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490" activeTab="1"/>
  </bookViews>
  <sheets>
    <sheet name="2017C1" sheetId="3" r:id="rId1"/>
    <sheet name="2018C1" sheetId="2" r:id="rId2"/>
    <sheet name="Mẩu" sheetId="6" r:id="rId3"/>
  </sheets>
  <definedNames>
    <definedName name="_xlnm.Print_Titles" localSheetId="1">'2018C1'!$10:$11</definedName>
  </definedNames>
  <calcPr calcId="144525"/>
</workbook>
</file>

<file path=xl/calcChain.xml><?xml version="1.0" encoding="utf-8"?>
<calcChain xmlns="http://schemas.openxmlformats.org/spreadsheetml/2006/main">
  <c r="F12" i="2" l="1"/>
  <c r="G12" i="2"/>
  <c r="H12" i="2"/>
  <c r="F13" i="2"/>
  <c r="G13" i="2"/>
  <c r="H13" i="2"/>
  <c r="F14" i="2"/>
  <c r="G14" i="2"/>
  <c r="H14" i="2"/>
  <c r="F15" i="2"/>
  <c r="G15" i="2"/>
  <c r="H15" i="2"/>
  <c r="F16" i="2"/>
  <c r="G16" i="2"/>
  <c r="H16" i="2"/>
  <c r="F17" i="2"/>
  <c r="G17" i="2"/>
  <c r="H17" i="2"/>
  <c r="F18" i="2"/>
  <c r="G18" i="2"/>
  <c r="H18" i="2"/>
  <c r="F19" i="2"/>
  <c r="G19" i="2"/>
  <c r="H19" i="2"/>
  <c r="F20" i="2"/>
  <c r="G20" i="2"/>
  <c r="H20" i="2"/>
  <c r="F21" i="2"/>
  <c r="G21" i="2"/>
  <c r="H21" i="2"/>
  <c r="F22" i="2"/>
  <c r="G22" i="2"/>
  <c r="H22" i="2"/>
  <c r="F23" i="2"/>
  <c r="G23" i="2"/>
  <c r="H23" i="2"/>
  <c r="F24" i="2"/>
  <c r="G24" i="2"/>
  <c r="H24" i="2"/>
  <c r="F25" i="2"/>
  <c r="G25" i="2"/>
  <c r="H25" i="2"/>
  <c r="F26" i="2"/>
  <c r="G26" i="2"/>
  <c r="H26" i="2"/>
  <c r="F27" i="2"/>
  <c r="G27" i="2"/>
  <c r="H27" i="2"/>
  <c r="F28" i="2"/>
  <c r="G28" i="2"/>
  <c r="H28" i="2"/>
  <c r="F29" i="2"/>
  <c r="G29" i="2"/>
  <c r="H29" i="2"/>
  <c r="F30" i="2"/>
  <c r="G30" i="2"/>
  <c r="H30" i="2"/>
  <c r="F31" i="2"/>
  <c r="G31" i="2"/>
  <c r="H31" i="2"/>
  <c r="F32" i="2"/>
  <c r="G32" i="2"/>
  <c r="H32" i="2"/>
  <c r="F33" i="2"/>
  <c r="G33" i="2"/>
  <c r="H33" i="2"/>
  <c r="F34" i="2"/>
  <c r="G34" i="2"/>
  <c r="H34" i="2"/>
  <c r="F35" i="2"/>
  <c r="G35" i="2"/>
  <c r="H35" i="2"/>
  <c r="F36" i="2"/>
  <c r="G36" i="2"/>
  <c r="H36" i="2"/>
  <c r="F37" i="2"/>
  <c r="G37" i="2"/>
  <c r="H37" i="2"/>
  <c r="F38" i="2"/>
  <c r="G38" i="2"/>
  <c r="H38" i="2"/>
  <c r="F39" i="2"/>
  <c r="G39" i="2"/>
  <c r="H39" i="2"/>
  <c r="F40" i="2"/>
  <c r="G40" i="2"/>
  <c r="H40" i="2"/>
  <c r="F41" i="2"/>
  <c r="G41" i="2"/>
  <c r="H41" i="2"/>
  <c r="F42" i="2"/>
  <c r="G42" i="2"/>
  <c r="H42" i="2"/>
  <c r="F43" i="2"/>
  <c r="G43" i="2"/>
  <c r="H43" i="2"/>
  <c r="F44" i="2"/>
  <c r="G44" i="2"/>
  <c r="H44" i="2"/>
  <c r="F45" i="2"/>
  <c r="G45" i="2"/>
  <c r="H45" i="2"/>
  <c r="F46" i="2"/>
  <c r="G46" i="2"/>
  <c r="H46" i="2"/>
  <c r="F47" i="2"/>
  <c r="G47" i="2"/>
  <c r="H47" i="2"/>
  <c r="F48" i="2"/>
  <c r="G48" i="2"/>
  <c r="H48" i="2"/>
  <c r="F49" i="2"/>
  <c r="G49" i="2"/>
  <c r="H49" i="2"/>
  <c r="F50" i="2"/>
  <c r="G50" i="2"/>
  <c r="H50" i="2"/>
  <c r="F51" i="2"/>
  <c r="G51" i="2"/>
  <c r="H51" i="2"/>
  <c r="F52" i="2"/>
  <c r="G52" i="2"/>
  <c r="H52" i="2"/>
  <c r="F53" i="2"/>
  <c r="G53" i="2"/>
  <c r="H53" i="2"/>
  <c r="F54" i="2"/>
  <c r="G54" i="2"/>
  <c r="H54" i="2"/>
  <c r="F55" i="2"/>
  <c r="G55" i="2"/>
  <c r="H55" i="2"/>
  <c r="F56" i="2"/>
  <c r="G56" i="2"/>
  <c r="H56" i="2"/>
  <c r="F57" i="2"/>
  <c r="G57" i="2"/>
  <c r="H57" i="2"/>
  <c r="F58" i="2"/>
  <c r="G58" i="2"/>
  <c r="H58" i="2"/>
  <c r="F59" i="2"/>
  <c r="G59" i="2"/>
  <c r="H59" i="2"/>
  <c r="F60" i="2"/>
  <c r="G60" i="2"/>
  <c r="H60" i="2"/>
  <c r="F61" i="2"/>
  <c r="G61" i="2"/>
  <c r="H61" i="2"/>
  <c r="F62" i="2"/>
  <c r="G62" i="2"/>
  <c r="H62" i="2"/>
  <c r="F63" i="2"/>
  <c r="G63" i="2"/>
  <c r="H63" i="2"/>
  <c r="E67" i="2"/>
  <c r="F67" i="2" s="1"/>
  <c r="G67" i="2"/>
  <c r="H67" i="2" s="1"/>
  <c r="E68" i="2"/>
  <c r="F68" i="2" s="1"/>
  <c r="G68" i="2"/>
  <c r="H68" i="2" s="1"/>
  <c r="E69" i="2"/>
  <c r="F69" i="2" s="1"/>
  <c r="G69" i="2"/>
  <c r="H69" i="2" s="1"/>
  <c r="D70" i="2"/>
  <c r="E70" i="2"/>
  <c r="F70" i="2" s="1"/>
  <c r="G70" i="2"/>
  <c r="H70" i="2" s="1"/>
  <c r="D71" i="2"/>
  <c r="E71" i="2"/>
  <c r="F71" i="2" s="1"/>
  <c r="G71" i="2"/>
  <c r="H71" i="2" s="1"/>
  <c r="E72" i="2"/>
  <c r="F72" i="2" s="1"/>
  <c r="G72" i="2"/>
  <c r="H72" i="2" s="1"/>
</calcChain>
</file>

<file path=xl/sharedStrings.xml><?xml version="1.0" encoding="utf-8"?>
<sst xmlns="http://schemas.openxmlformats.org/spreadsheetml/2006/main" count="1350" uniqueCount="782">
  <si>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</si>
  <si>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</si>
  <si>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</si>
  <si>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</si>
  <si>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</si>
  <si>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</si>
  <si>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</si>
  <si>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</si>
  <si>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</si>
  <si>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</si>
  <si>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</si>
  <si>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</si>
  <si>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</si>
  <si>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</si>
  <si>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</si>
  <si>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</si>
  <si>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</si>
  <si>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</si>
  <si>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</si>
  <si>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</si>
  <si>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</si>
  <si>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</si>
  <si>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</si>
  <si>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</si>
  <si>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</si>
  <si>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Lớp:              Sĩ số:        Khoa: Công nghệ Thông tin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</si>
  <si>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</si>
  <si>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</si>
  <si>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</si>
  <si>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</si>
  <si>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An</t>
  </si>
  <si>
    <t>Đỗ Hồng</t>
  </si>
  <si>
    <t>Ân</t>
  </si>
  <si>
    <t>Anh</t>
  </si>
  <si>
    <t>Bùi Quốc</t>
  </si>
  <si>
    <t>Bảo</t>
  </si>
  <si>
    <t>Lê Quốc</t>
  </si>
  <si>
    <t>Cường</t>
  </si>
  <si>
    <t>Đạt</t>
  </si>
  <si>
    <t>Phạm Văn</t>
  </si>
  <si>
    <t>Duy</t>
  </si>
  <si>
    <t>Hải</t>
  </si>
  <si>
    <t>Hiếu</t>
  </si>
  <si>
    <t>Hoàng</t>
  </si>
  <si>
    <t>Hùng</t>
  </si>
  <si>
    <t>Huy</t>
  </si>
  <si>
    <t>Khánh</t>
  </si>
  <si>
    <t>Long</t>
  </si>
  <si>
    <t>Minh</t>
  </si>
  <si>
    <t>Lê Nhật</t>
  </si>
  <si>
    <t>Nghĩa</t>
  </si>
  <si>
    <t>Nguyên</t>
  </si>
  <si>
    <t>Phát</t>
  </si>
  <si>
    <t>Phúc</t>
  </si>
  <si>
    <t>Quý</t>
  </si>
  <si>
    <t>Sơn</t>
  </si>
  <si>
    <t>Hoàng Công</t>
  </si>
  <si>
    <t>Tài</t>
  </si>
  <si>
    <t>Nguyễn Minh</t>
  </si>
  <si>
    <t>Tân</t>
  </si>
  <si>
    <t>Thanh</t>
  </si>
  <si>
    <t>Nguyễn Trung</t>
  </si>
  <si>
    <t>Thành</t>
  </si>
  <si>
    <t>Thảo</t>
  </si>
  <si>
    <t>Nguyễn Chí</t>
  </si>
  <si>
    <t>Thọ</t>
  </si>
  <si>
    <t>Tuấn</t>
  </si>
  <si>
    <t>Nguyễn Thị Kim</t>
  </si>
  <si>
    <t>Uyên</t>
  </si>
  <si>
    <t>Lê</t>
  </si>
  <si>
    <t>Vinh</t>
  </si>
  <si>
    <t>Nguyễn Đức</t>
  </si>
  <si>
    <t>Nguyễn Thành</t>
  </si>
  <si>
    <t>Nguyễn Ngọc</t>
  </si>
  <si>
    <t>Nguyễn Văn</t>
  </si>
  <si>
    <t>Bình</t>
  </si>
  <si>
    <t>Chính</t>
  </si>
  <si>
    <t>Lê Ngọc</t>
  </si>
  <si>
    <t>Chung</t>
  </si>
  <si>
    <t>Trần Tấn</t>
  </si>
  <si>
    <t>Dương</t>
  </si>
  <si>
    <t>Hào</t>
  </si>
  <si>
    <t>Hữu</t>
  </si>
  <si>
    <t>Trần Đăng</t>
  </si>
  <si>
    <t>Lộc</t>
  </si>
  <si>
    <t>Phan Tuấn</t>
  </si>
  <si>
    <t>Lê Tấn</t>
  </si>
  <si>
    <t>Phong</t>
  </si>
  <si>
    <t>Sang</t>
  </si>
  <si>
    <t>Tâm</t>
  </si>
  <si>
    <t>Thắng</t>
  </si>
  <si>
    <t>Thương</t>
  </si>
  <si>
    <t>Trung</t>
  </si>
  <si>
    <t>Nguyễn Anh</t>
  </si>
  <si>
    <t>Trần Đức</t>
  </si>
  <si>
    <t>Nguyễn Hoàng</t>
  </si>
  <si>
    <t>Nguyễn Minh</t>
  </si>
  <si>
    <t>Huệ</t>
  </si>
  <si>
    <t>Khải</t>
  </si>
  <si>
    <t>Mai</t>
  </si>
  <si>
    <t>Nguyễn Nhật</t>
  </si>
  <si>
    <t>Lê Hoàng</t>
  </si>
  <si>
    <t>Quang</t>
  </si>
  <si>
    <t>Nguyễn Thanh</t>
  </si>
  <si>
    <t>Thuận</t>
  </si>
  <si>
    <t>Toàn</t>
  </si>
  <si>
    <t>Vương</t>
  </si>
  <si>
    <t>Châu</t>
  </si>
  <si>
    <t>Đức</t>
  </si>
  <si>
    <t>Hà</t>
  </si>
  <si>
    <t>Lê Trọng</t>
  </si>
  <si>
    <t>Huyền</t>
  </si>
  <si>
    <t>Khoa</t>
  </si>
  <si>
    <t>Khương</t>
  </si>
  <si>
    <t>Kiệt</t>
  </si>
  <si>
    <t>Lan</t>
  </si>
  <si>
    <t>Trần Hoàng</t>
  </si>
  <si>
    <t>Nhi</t>
  </si>
  <si>
    <t>Phương</t>
  </si>
  <si>
    <t>Quân</t>
  </si>
  <si>
    <t>Hoàng Minh</t>
  </si>
  <si>
    <t>Thoại</t>
  </si>
  <si>
    <t>Trần Văn</t>
  </si>
  <si>
    <t>Lê Minh</t>
  </si>
  <si>
    <t>Vũ</t>
  </si>
  <si>
    <t>17003509</t>
  </si>
  <si>
    <t>Lê Tuấn</t>
  </si>
  <si>
    <t>17003454</t>
  </si>
  <si>
    <t>Lê Văn</t>
  </si>
  <si>
    <t>17002066</t>
  </si>
  <si>
    <t>Trần Thành</t>
  </si>
  <si>
    <t>17004767</t>
  </si>
  <si>
    <t>Phạm Minh</t>
  </si>
  <si>
    <t>17000066</t>
  </si>
  <si>
    <t>Phạm Ngọc Trung</t>
  </si>
  <si>
    <t>17004055</t>
  </si>
  <si>
    <t>Đặng Nguyên</t>
  </si>
  <si>
    <t>Học</t>
  </si>
  <si>
    <t>17001390</t>
  </si>
  <si>
    <t>Nguyễn Mạnh</t>
  </si>
  <si>
    <t>17003681</t>
  </si>
  <si>
    <t>Trương Phạm Tuấn</t>
  </si>
  <si>
    <t>Nhã</t>
  </si>
  <si>
    <t>17001924</t>
  </si>
  <si>
    <t>17004025</t>
  </si>
  <si>
    <t>Trần Đình</t>
  </si>
  <si>
    <t>17003555</t>
  </si>
  <si>
    <t>Bành Thái</t>
  </si>
  <si>
    <t>17003455</t>
  </si>
  <si>
    <t>Trần Thanh</t>
  </si>
  <si>
    <t>17003957</t>
  </si>
  <si>
    <t>Tiêu Quang</t>
  </si>
  <si>
    <t>17004446</t>
  </si>
  <si>
    <t>Phạm Đăng</t>
  </si>
  <si>
    <t>Triều</t>
  </si>
  <si>
    <t>17001929</t>
  </si>
  <si>
    <t>Vũ Đức</t>
  </si>
  <si>
    <t>17003135</t>
  </si>
  <si>
    <t>17001195</t>
  </si>
  <si>
    <t>Vương Anh</t>
  </si>
  <si>
    <t>Không xếp loại</t>
  </si>
  <si>
    <t>17001954</t>
  </si>
  <si>
    <t>Nguyễn Tuấn</t>
  </si>
  <si>
    <t>17001237</t>
  </si>
  <si>
    <t>Đặng Hoài</t>
  </si>
  <si>
    <t>Bảo</t>
  </si>
  <si>
    <t>17001845</t>
  </si>
  <si>
    <t>Trần Quốc</t>
  </si>
  <si>
    <t>17001977</t>
  </si>
  <si>
    <t>Huỳnh Đăng</t>
  </si>
  <si>
    <t>17001838</t>
  </si>
  <si>
    <t>17001388</t>
  </si>
  <si>
    <t>Trương Hồng</t>
  </si>
  <si>
    <t>Cửu</t>
  </si>
  <si>
    <t>17002884</t>
  </si>
  <si>
    <t>Lưu Hải</t>
  </si>
  <si>
    <t>Đăng</t>
  </si>
  <si>
    <t>17002299</t>
  </si>
  <si>
    <t>Lâm Văn Bảo</t>
  </si>
  <si>
    <t>17002956</t>
  </si>
  <si>
    <t>Đoàn Lê Xuân</t>
  </si>
  <si>
    <t>17003176</t>
  </si>
  <si>
    <t>Trần Huy Vũ</t>
  </si>
  <si>
    <t>17002120</t>
  </si>
  <si>
    <t>Phạm Tú</t>
  </si>
  <si>
    <t>Hạo</t>
  </si>
  <si>
    <t>17001680</t>
  </si>
  <si>
    <t>Huỳnh</t>
  </si>
  <si>
    <t>17001444</t>
  </si>
  <si>
    <t>Đặng Nguyễn Duy</t>
  </si>
  <si>
    <t>Khang</t>
  </si>
  <si>
    <t>17002343</t>
  </si>
  <si>
    <t>Hoàng Bảo</t>
  </si>
  <si>
    <t>17002690</t>
  </si>
  <si>
    <t>Nguyễn Quang</t>
  </si>
  <si>
    <t>Lâm</t>
  </si>
  <si>
    <t>17002264</t>
  </si>
  <si>
    <t>Đào Phi</t>
  </si>
  <si>
    <t>17002603</t>
  </si>
  <si>
    <t>Phạm Trọng</t>
  </si>
  <si>
    <t>17002304</t>
  </si>
  <si>
    <t>Huỳnh Như</t>
  </si>
  <si>
    <t>17001888</t>
  </si>
  <si>
    <t>17003286</t>
  </si>
  <si>
    <t>Thế</t>
  </si>
  <si>
    <t>17001691</t>
  </si>
  <si>
    <t>Văn Ngọc</t>
  </si>
  <si>
    <t>Thiên</t>
  </si>
  <si>
    <t>17001606</t>
  </si>
  <si>
    <t>Dương Minh</t>
  </si>
  <si>
    <t>Thông</t>
  </si>
  <si>
    <t>17002091</t>
  </si>
  <si>
    <t>Phạm Ngọc</t>
  </si>
  <si>
    <t>Tiến</t>
  </si>
  <si>
    <t>17003507</t>
  </si>
  <si>
    <t>Đào Nhứt</t>
  </si>
  <si>
    <t>Trí</t>
  </si>
  <si>
    <t>17002419</t>
  </si>
  <si>
    <t>17002358</t>
  </si>
  <si>
    <t>17003232</t>
  </si>
  <si>
    <t>Nguyễn Phan Đức</t>
  </si>
  <si>
    <t>17002587</t>
  </si>
  <si>
    <t>Nguyễn Ngọc Đoan</t>
  </si>
  <si>
    <t>17001961</t>
  </si>
  <si>
    <t>Nguyễn Bảo</t>
  </si>
  <si>
    <t>Xuyên</t>
  </si>
  <si>
    <t>17001528</t>
  </si>
  <si>
    <t>Đặng Văn</t>
  </si>
  <si>
    <t>Ý</t>
  </si>
  <si>
    <t>17004562</t>
  </si>
  <si>
    <t>17004054</t>
  </si>
  <si>
    <t>Công</t>
  </si>
  <si>
    <t>17003746</t>
  </si>
  <si>
    <t>Đỗ Thanh</t>
  </si>
  <si>
    <t>17003226</t>
  </si>
  <si>
    <t>Lâm Quang</t>
  </si>
  <si>
    <t>17001137</t>
  </si>
  <si>
    <t>Phan Vũ Trường</t>
  </si>
  <si>
    <t>Giang</t>
  </si>
  <si>
    <t>17004616</t>
  </si>
  <si>
    <t>Nguyễn Đình</t>
  </si>
  <si>
    <t>17003562</t>
  </si>
  <si>
    <t>17004444</t>
  </si>
  <si>
    <t>Nguyễn Đăng</t>
  </si>
  <si>
    <t>17003846</t>
  </si>
  <si>
    <t>Lê Hồ Bảo</t>
  </si>
  <si>
    <t>Lập</t>
  </si>
  <si>
    <t>17004141</t>
  </si>
  <si>
    <t>Nguyễn Tấn</t>
  </si>
  <si>
    <t>Luyến</t>
  </si>
  <si>
    <t>Nguyễn Công</t>
  </si>
  <si>
    <t>17003745</t>
  </si>
  <si>
    <t>Nguyễn Đạo</t>
  </si>
  <si>
    <t>Đặng Trung</t>
  </si>
  <si>
    <t>17003461</t>
  </si>
  <si>
    <t>Nguyễn Thái</t>
  </si>
  <si>
    <t>17003970</t>
  </si>
  <si>
    <t>Phạm Cao Chí</t>
  </si>
  <si>
    <t>Nhựt</t>
  </si>
  <si>
    <t>17004406</t>
  </si>
  <si>
    <t>Mai Hoàng</t>
  </si>
  <si>
    <t>17001533</t>
  </si>
  <si>
    <t>Nguyễn Trương Hoàng</t>
  </si>
  <si>
    <t>17004246</t>
  </si>
  <si>
    <t>Nguyễn Phúc</t>
  </si>
  <si>
    <t>17003723</t>
  </si>
  <si>
    <t>Trần Cơ</t>
  </si>
  <si>
    <t>Thạch</t>
  </si>
  <si>
    <t>17003287</t>
  </si>
  <si>
    <t>Phan Hữu</t>
  </si>
  <si>
    <t>17003877</t>
  </si>
  <si>
    <t>Huỳnh Minh</t>
  </si>
  <si>
    <t>17004453</t>
  </si>
  <si>
    <t>17004567</t>
  </si>
  <si>
    <t>Hứa Thị Kim</t>
  </si>
  <si>
    <t>17003276</t>
  </si>
  <si>
    <t>17002496</t>
  </si>
  <si>
    <t>Nguyễn Xuân</t>
  </si>
  <si>
    <t>17002328</t>
  </si>
  <si>
    <t>Lê Huỳnh</t>
  </si>
  <si>
    <t>17001718</t>
  </si>
  <si>
    <t>Trần Nhật</t>
  </si>
  <si>
    <t>17004375</t>
  </si>
  <si>
    <t>17003010</t>
  </si>
  <si>
    <t>17000190</t>
  </si>
  <si>
    <t>Phùng Thái</t>
  </si>
  <si>
    <t>17003873</t>
  </si>
  <si>
    <t>17000406</t>
  </si>
  <si>
    <t>Linh</t>
  </si>
  <si>
    <t>17004657</t>
  </si>
  <si>
    <t>Nhạc</t>
  </si>
  <si>
    <t>17000146</t>
  </si>
  <si>
    <t>Huỳnh Anh</t>
  </si>
  <si>
    <t>17002522</t>
  </si>
  <si>
    <t>Võ Đại</t>
  </si>
  <si>
    <t>Phước</t>
  </si>
  <si>
    <t>17003536</t>
  </si>
  <si>
    <t>17003081</t>
  </si>
  <si>
    <t>Đinh Văn</t>
  </si>
  <si>
    <t>Quảng</t>
  </si>
  <si>
    <t>Thái</t>
  </si>
  <si>
    <t>Tuyền</t>
  </si>
  <si>
    <t>17003867</t>
  </si>
  <si>
    <t>17002596</t>
  </si>
  <si>
    <t>Phan Bảo</t>
  </si>
  <si>
    <t>17004716</t>
  </si>
  <si>
    <t>Hà Văn</t>
  </si>
  <si>
    <t>Diển</t>
  </si>
  <si>
    <t>17002517</t>
  </si>
  <si>
    <t>Phan Nhật Nam</t>
  </si>
  <si>
    <t>17000186</t>
  </si>
  <si>
    <t>Lê Trung</t>
  </si>
  <si>
    <t>17002534</t>
  </si>
  <si>
    <t>Trần Quang</t>
  </si>
  <si>
    <t>17001975</t>
  </si>
  <si>
    <t>Lê Hữu</t>
  </si>
  <si>
    <t>17003329</t>
  </si>
  <si>
    <t>17003201</t>
  </si>
  <si>
    <t>Nguyễn Thị Yến</t>
  </si>
  <si>
    <t>17001803</t>
  </si>
  <si>
    <t>17003320</t>
  </si>
  <si>
    <t>Đào Tấn</t>
  </si>
  <si>
    <t>17002581</t>
  </si>
  <si>
    <t>Lý Võ Đức</t>
  </si>
  <si>
    <t>17004615</t>
  </si>
  <si>
    <t>Nguyễn Huỳnh Tấn</t>
  </si>
  <si>
    <t>17004283</t>
  </si>
  <si>
    <t>Trà Minh</t>
  </si>
  <si>
    <t>17002057</t>
  </si>
  <si>
    <t>Tiêu Kim</t>
  </si>
  <si>
    <t>Phú</t>
  </si>
  <si>
    <t>17001686</t>
  </si>
  <si>
    <t>17000713</t>
  </si>
  <si>
    <t>Võ Hoàng</t>
  </si>
  <si>
    <t>17002850</t>
  </si>
  <si>
    <t>17001351</t>
  </si>
  <si>
    <t>Trí</t>
  </si>
  <si>
    <t>17002811</t>
  </si>
  <si>
    <t>Nguyễn Hữu</t>
  </si>
  <si>
    <t>17000618</t>
  </si>
  <si>
    <t>Nguyễn Gia</t>
  </si>
  <si>
    <t>17003047</t>
  </si>
  <si>
    <t>Lê Xuân</t>
  </si>
  <si>
    <t>Cảnh</t>
  </si>
  <si>
    <t>17003594</t>
  </si>
  <si>
    <t>Vương Mạnh</t>
  </si>
  <si>
    <t>17004778</t>
  </si>
  <si>
    <t>Hoàng Văn</t>
  </si>
  <si>
    <t>Đính</t>
  </si>
  <si>
    <t>17001419</t>
  </si>
  <si>
    <t>17002311</t>
  </si>
  <si>
    <t>Lê Hùng</t>
  </si>
  <si>
    <t>Giỏi</t>
  </si>
  <si>
    <t>17002395</t>
  </si>
  <si>
    <t>Trần Trung</t>
  </si>
  <si>
    <t>17003030</t>
  </si>
  <si>
    <t>Hồ Tú Chí</t>
  </si>
  <si>
    <t>Hùng</t>
  </si>
  <si>
    <t>17002289</t>
  </si>
  <si>
    <t>Nguyễn Văn</t>
  </si>
  <si>
    <t>Khâu</t>
  </si>
  <si>
    <t>Nghi</t>
  </si>
  <si>
    <t>Phi</t>
  </si>
  <si>
    <t>17001576</t>
  </si>
  <si>
    <t>Lại Thanh</t>
  </si>
  <si>
    <t>17002601</t>
  </si>
  <si>
    <t>Đào Anh</t>
  </si>
  <si>
    <t>17002269</t>
  </si>
  <si>
    <t>Đặng Đoàn Việt</t>
  </si>
  <si>
    <t>Nguyễn Hữu</t>
  </si>
  <si>
    <t>17002363</t>
  </si>
  <si>
    <t>Phan Quang</t>
  </si>
  <si>
    <t>Quyền</t>
  </si>
  <si>
    <t>17001577</t>
  </si>
  <si>
    <t>Trần Hồng</t>
  </si>
  <si>
    <t>17002209</t>
  </si>
  <si>
    <t>Dương Thành</t>
  </si>
  <si>
    <t>17000741</t>
  </si>
  <si>
    <t>17002247</t>
  </si>
  <si>
    <t>Đặng Thị Thùy</t>
  </si>
  <si>
    <t>Trang</t>
  </si>
  <si>
    <t>17002747</t>
  </si>
  <si>
    <t>Lý Thanh</t>
  </si>
  <si>
    <t>17002701</t>
  </si>
  <si>
    <t>Lê Thế</t>
  </si>
  <si>
    <t>Võ Văn</t>
  </si>
  <si>
    <t>17002281</t>
  </si>
  <si>
    <t>Vỹ</t>
  </si>
  <si>
    <t>17003590</t>
  </si>
  <si>
    <t>Đỗ Thị Lan</t>
  </si>
  <si>
    <t>17001230</t>
  </si>
  <si>
    <t>Huỳnh Khánh</t>
  </si>
  <si>
    <t>Đông</t>
  </si>
  <si>
    <t>17004098</t>
  </si>
  <si>
    <t>Hồ Công</t>
  </si>
  <si>
    <t>17002950</t>
  </si>
  <si>
    <t>Bùi Nhựt</t>
  </si>
  <si>
    <t>17004134</t>
  </si>
  <si>
    <t>17003332</t>
  </si>
  <si>
    <t>Lê Trường</t>
  </si>
  <si>
    <t>Nguyễn Thị</t>
  </si>
  <si>
    <t>Hiền</t>
  </si>
  <si>
    <t>17003206</t>
  </si>
  <si>
    <t>17004152</t>
  </si>
  <si>
    <t>Nguyễn Tô</t>
  </si>
  <si>
    <t>Hiệu</t>
  </si>
  <si>
    <t>17002800</t>
  </si>
  <si>
    <t>17004389</t>
  </si>
  <si>
    <t>Nguyễn Thị Minh</t>
  </si>
  <si>
    <t>17003357</t>
  </si>
  <si>
    <t>Lục</t>
  </si>
  <si>
    <t>17004260</t>
  </si>
  <si>
    <t>Đỗ Thị Tuyết</t>
  </si>
  <si>
    <t>17003221</t>
  </si>
  <si>
    <t>Ninh Công</t>
  </si>
  <si>
    <t>17003818</t>
  </si>
  <si>
    <t>17003966</t>
  </si>
  <si>
    <t>Lương Công</t>
  </si>
  <si>
    <t>17004409</t>
  </si>
  <si>
    <t>Nguyễn Trường</t>
  </si>
  <si>
    <t>17002494</t>
  </si>
  <si>
    <t>Đặng Vinh</t>
  </si>
  <si>
    <t>17002145</t>
  </si>
  <si>
    <t>Sương</t>
  </si>
  <si>
    <t>17002886</t>
  </si>
  <si>
    <t>17003387</t>
  </si>
  <si>
    <t>Bùi Đặng</t>
  </si>
  <si>
    <t>17003479</t>
  </si>
  <si>
    <t>17002414</t>
  </si>
  <si>
    <t>Triệu Văn</t>
  </si>
  <si>
    <t>17002143</t>
  </si>
  <si>
    <t>Trương Tiểu</t>
  </si>
  <si>
    <t>17004187</t>
  </si>
  <si>
    <t>17002493</t>
  </si>
  <si>
    <t>Đặng Quang</t>
  </si>
  <si>
    <t>17002775</t>
  </si>
  <si>
    <t>Dương Văn</t>
  </si>
  <si>
    <t>17002792</t>
  </si>
  <si>
    <t>Ngô Hoàng</t>
  </si>
  <si>
    <t>17003231</t>
  </si>
  <si>
    <t>Phan Văn</t>
  </si>
  <si>
    <t>17003962</t>
  </si>
  <si>
    <t>17004758</t>
  </si>
  <si>
    <t>Võ Tuấn</t>
  </si>
  <si>
    <t>17004423</t>
  </si>
  <si>
    <t>17001555</t>
  </si>
  <si>
    <t>Đoàn Văn</t>
  </si>
  <si>
    <t>17000266</t>
  </si>
  <si>
    <t>Đỗ Thành</t>
  </si>
  <si>
    <t>17004697</t>
  </si>
  <si>
    <t>Đặng Nhật</t>
  </si>
  <si>
    <t>17002188</t>
  </si>
  <si>
    <t>Võ Ngọc</t>
  </si>
  <si>
    <t>Hậu</t>
  </si>
  <si>
    <t>17002820</t>
  </si>
  <si>
    <t>Vũ Ngọc Huy</t>
  </si>
  <si>
    <t>17002217</t>
  </si>
  <si>
    <t>Phún Khả</t>
  </si>
  <si>
    <t>Trần Duy</t>
  </si>
  <si>
    <t>17003981</t>
  </si>
  <si>
    <t>Khê</t>
  </si>
  <si>
    <t>17003689</t>
  </si>
  <si>
    <t>Võ Huỳnh Anh</t>
  </si>
  <si>
    <t>17001100</t>
  </si>
  <si>
    <t>Nguyễn Thị Hoàng</t>
  </si>
  <si>
    <t>17001031</t>
  </si>
  <si>
    <t>17003403</t>
  </si>
  <si>
    <t>Văn Hồ Mỹ</t>
  </si>
  <si>
    <t>Mạnh</t>
  </si>
  <si>
    <t>17004805</t>
  </si>
  <si>
    <t>17001703</t>
  </si>
  <si>
    <t>Huỳnh Thị Diểm</t>
  </si>
  <si>
    <t>My</t>
  </si>
  <si>
    <t>17001926</t>
  </si>
  <si>
    <t>Ngân</t>
  </si>
  <si>
    <t>17001937</t>
  </si>
  <si>
    <t>17003724</t>
  </si>
  <si>
    <t>Qúi</t>
  </si>
  <si>
    <t>17002459</t>
  </si>
  <si>
    <t>Ngô Minh</t>
  </si>
  <si>
    <t>17001671</t>
  </si>
  <si>
    <t>17003792</t>
  </si>
  <si>
    <t>Lâm Minh</t>
  </si>
  <si>
    <t>17002783</t>
  </si>
  <si>
    <t>Vũ Kim</t>
  </si>
  <si>
    <t>17004695</t>
  </si>
  <si>
    <t>Tới</t>
  </si>
  <si>
    <t>17002813</t>
  </si>
  <si>
    <t>17004842</t>
  </si>
  <si>
    <t>Bùi Văn</t>
  </si>
  <si>
    <t>Trưng</t>
  </si>
  <si>
    <t>17002848</t>
  </si>
  <si>
    <t>Việt</t>
  </si>
  <si>
    <t>17001439</t>
  </si>
  <si>
    <t>17002361</t>
  </si>
  <si>
    <t>Vượng</t>
  </si>
  <si>
    <t>Đặng Minh</t>
  </si>
  <si>
    <t>Trâm</t>
  </si>
  <si>
    <t>Dung</t>
  </si>
  <si>
    <t>Trân</t>
  </si>
  <si>
    <t>Phan Thị Thùy</t>
  </si>
  <si>
    <t>Hương</t>
  </si>
  <si>
    <t>Ngọc</t>
  </si>
  <si>
    <t>Nhung</t>
  </si>
  <si>
    <t>Nguyễn Kim</t>
  </si>
  <si>
    <t>Phượng</t>
  </si>
  <si>
    <t>Trần</t>
  </si>
  <si>
    <r>
      <t>Học kỳ: 1 Năm học: 2019 - 2020</t>
    </r>
    <r>
      <rPr>
        <sz val="14"/>
        <rFont val="Times New Roman"/>
        <family val="1"/>
      </rPr>
      <t xml:space="preserve"> </t>
    </r>
  </si>
  <si>
    <t>Không Xếp loại</t>
  </si>
  <si>
    <t>Lớp:  17C1-ANM1  Sĩ số:  17  Khoa: Công nghệ Thông tin</t>
  </si>
  <si>
    <t>Lớp:  17C1-CMT1  Sĩ số:  50  Khoa: Công nghệ Thông tin</t>
  </si>
  <si>
    <t>Lớp:  17C1-TKW1  Sĩ số:  16  Khoa: Công nghệ Thông tin</t>
  </si>
  <si>
    <t>Lớp:  17C1-THU1  Sĩ số:  19  Khoa: Công nghệ Thông tin</t>
  </si>
  <si>
    <t>Lớp:  17C1-LTM1  Sĩ số:  20  Khoa: Công nghệ Thông tin</t>
  </si>
  <si>
    <t>Lớp:  17C1-LTM2  Sĩ số:  29  Khoa: Công nghệ Thông tin</t>
  </si>
  <si>
    <t>Lớp:  17C1-QTM1  Sĩ số:  28  Khoa: Công nghệ Thông tin</t>
  </si>
  <si>
    <t>17004118</t>
  </si>
  <si>
    <t>Nguyễn Thị Gia</t>
  </si>
  <si>
    <t>17004371</t>
  </si>
  <si>
    <t>Mai Thị Kim</t>
  </si>
  <si>
    <t>17003807</t>
  </si>
  <si>
    <t>Nguyễn Ngọc Quế</t>
  </si>
  <si>
    <t>Cẩm</t>
  </si>
  <si>
    <t>17003092</t>
  </si>
  <si>
    <t>17004060</t>
  </si>
  <si>
    <t>17004093</t>
  </si>
  <si>
    <t>Phan Ngọc</t>
  </si>
  <si>
    <t>17003789</t>
  </si>
  <si>
    <t>Trần Thị Thu</t>
  </si>
  <si>
    <t>17002394</t>
  </si>
  <si>
    <t>Phạm Thị Quỳnh</t>
  </si>
  <si>
    <t>17002024</t>
  </si>
  <si>
    <t>Phan Thị Kim</t>
  </si>
  <si>
    <t>17002881</t>
  </si>
  <si>
    <t>Liên</t>
  </si>
  <si>
    <t>17004036</t>
  </si>
  <si>
    <t>Loan</t>
  </si>
  <si>
    <t>17002505</t>
  </si>
  <si>
    <t>17001179</t>
  </si>
  <si>
    <t>Dương Thị Trà</t>
  </si>
  <si>
    <t>17002393</t>
  </si>
  <si>
    <t>Đỗ Thị</t>
  </si>
  <si>
    <t>Mỹ</t>
  </si>
  <si>
    <t>17002643</t>
  </si>
  <si>
    <t>Lê Thị</t>
  </si>
  <si>
    <t>Mỷ</t>
  </si>
  <si>
    <t>17002835</t>
  </si>
  <si>
    <t>Ngô Thị Kim</t>
  </si>
  <si>
    <t>17002339</t>
  </si>
  <si>
    <t>17002061</t>
  </si>
  <si>
    <t>Nghiệp</t>
  </si>
  <si>
    <t>17003023</t>
  </si>
  <si>
    <t>Nguyễn Đoàn Kim</t>
  </si>
  <si>
    <t>17003938</t>
  </si>
  <si>
    <t>Nguyễn Thị Kiều</t>
  </si>
  <si>
    <t>17001950</t>
  </si>
  <si>
    <t>Chu Thị Hoàng</t>
  </si>
  <si>
    <t>Oanh</t>
  </si>
  <si>
    <t>17004147</t>
  </si>
  <si>
    <t>17001138</t>
  </si>
  <si>
    <t>Nguyễn Trúc</t>
  </si>
  <si>
    <t>17004122</t>
  </si>
  <si>
    <t>Nguyễn Thị Thu</t>
  </si>
  <si>
    <t>17002669</t>
  </si>
  <si>
    <t>17002200</t>
  </si>
  <si>
    <t>Cao Thị Thu</t>
  </si>
  <si>
    <t>17001984</t>
  </si>
  <si>
    <t>Trang Tường</t>
  </si>
  <si>
    <t>17003511</t>
  </si>
  <si>
    <t>Đàng Thị Mỹ</t>
  </si>
  <si>
    <t>17003410</t>
  </si>
  <si>
    <t>Trương Đan</t>
  </si>
  <si>
    <t>17004642</t>
  </si>
  <si>
    <t>Trần Thu</t>
  </si>
  <si>
    <t>17002900</t>
  </si>
  <si>
    <t>17002688</t>
  </si>
  <si>
    <t>Lưu Quốc</t>
  </si>
  <si>
    <t>17003379</t>
  </si>
  <si>
    <t>Trịnh Thị Anh</t>
  </si>
  <si>
    <t>17001090</t>
  </si>
  <si>
    <t>Phạm Thị Kiều</t>
  </si>
  <si>
    <t>Tiên</t>
  </si>
  <si>
    <t>17003378</t>
  </si>
  <si>
    <t>Tòng Thị Bích</t>
  </si>
  <si>
    <t>17002764</t>
  </si>
  <si>
    <t>Nguyễn Quốc Ngọc</t>
  </si>
  <si>
    <t>17002037</t>
  </si>
  <si>
    <t>Nguyễn Ngọc Ái</t>
  </si>
  <si>
    <t>17000805</t>
  </si>
  <si>
    <t>Đoàn Đình</t>
  </si>
  <si>
    <t>17001096</t>
  </si>
  <si>
    <t>17002088</t>
  </si>
  <si>
    <t>Nguyễn Hùynh</t>
  </si>
  <si>
    <t>Tuyển</t>
  </si>
  <si>
    <t>17004747</t>
  </si>
  <si>
    <t>Đặng Thị Ánh</t>
  </si>
  <si>
    <t>Tuyết</t>
  </si>
  <si>
    <t>17003779</t>
  </si>
  <si>
    <t>17002569</t>
  </si>
  <si>
    <t>Vy</t>
  </si>
  <si>
    <t>17002461</t>
  </si>
  <si>
    <t>Phạm Thị Cẩm</t>
  </si>
  <si>
    <t>Xy</t>
  </si>
  <si>
    <t>17004633</t>
  </si>
  <si>
    <t>Đoàn Thị</t>
  </si>
  <si>
    <t>Yến</t>
  </si>
  <si>
    <t>Lớp: 17C1-KTD1  Sĩ số:  45  Khoa: Kinh tế</t>
  </si>
  <si>
    <t>17004307</t>
  </si>
  <si>
    <t>Phan Bửu</t>
  </si>
  <si>
    <t>17004624</t>
  </si>
  <si>
    <t>Phan Quốc</t>
  </si>
  <si>
    <t>17003919</t>
  </si>
  <si>
    <t>Võ Thị Kim</t>
  </si>
  <si>
    <t>Chi</t>
  </si>
  <si>
    <t>17004281</t>
  </si>
  <si>
    <t>Phan Trọng</t>
  </si>
  <si>
    <t>Đỉnh</t>
  </si>
  <si>
    <t>17000591</t>
  </si>
  <si>
    <t>Nguyễn Thị Mai</t>
  </si>
  <si>
    <t>17000567</t>
  </si>
  <si>
    <t>17003587</t>
  </si>
  <si>
    <t>Trương Anh</t>
  </si>
  <si>
    <t>17003553</t>
  </si>
  <si>
    <t>Nguyễn Huỳnh Như</t>
  </si>
  <si>
    <t>Hảo</t>
  </si>
  <si>
    <t>16002161</t>
  </si>
  <si>
    <t>Võ Huy</t>
  </si>
  <si>
    <t>17004091</t>
  </si>
  <si>
    <t>17004763</t>
  </si>
  <si>
    <t>17001721</t>
  </si>
  <si>
    <t>Hồ Duy</t>
  </si>
  <si>
    <t>17004241</t>
  </si>
  <si>
    <t>Trần Tuấn</t>
  </si>
  <si>
    <t>17004207</t>
  </si>
  <si>
    <t>Tất Thang Ngọc</t>
  </si>
  <si>
    <t>17004745</t>
  </si>
  <si>
    <t>Hoàng Công Nam Đắc</t>
  </si>
  <si>
    <t>17004604</t>
  </si>
  <si>
    <t>17002718</t>
  </si>
  <si>
    <t>17003248</t>
  </si>
  <si>
    <t>Mai Đinh Khánh</t>
  </si>
  <si>
    <t>17004672</t>
  </si>
  <si>
    <t>17003660</t>
  </si>
  <si>
    <t>Phạm Thị Hồng</t>
  </si>
  <si>
    <t>Như</t>
  </si>
  <si>
    <t>17002677</t>
  </si>
  <si>
    <t>Huỳnh Thị Cẩm</t>
  </si>
  <si>
    <t>17003416</t>
  </si>
  <si>
    <t>Phạm Trần Minh</t>
  </si>
  <si>
    <t>17003143</t>
  </si>
  <si>
    <t>17004533</t>
  </si>
  <si>
    <t>Văn Thị Đan</t>
  </si>
  <si>
    <t>17003826</t>
  </si>
  <si>
    <t>17002945</t>
  </si>
  <si>
    <t>17004599</t>
  </si>
  <si>
    <t>Theo</t>
  </si>
  <si>
    <t>17004130</t>
  </si>
  <si>
    <t>Trần Thị Kim</t>
  </si>
  <si>
    <t>Thoa</t>
  </si>
  <si>
    <t>17003049</t>
  </si>
  <si>
    <t>Lê Thị Thùy</t>
  </si>
  <si>
    <t>17004463</t>
  </si>
  <si>
    <t>17004113</t>
  </si>
  <si>
    <t>Hoàng Anh</t>
  </si>
  <si>
    <t>Trúc</t>
  </si>
  <si>
    <t>17004597</t>
  </si>
  <si>
    <t>Nguyễn Tô Yến</t>
  </si>
  <si>
    <t>17002880</t>
  </si>
  <si>
    <t>Huỳnh Phạm Trung</t>
  </si>
  <si>
    <t>17003050</t>
  </si>
  <si>
    <t>Khúc Văn</t>
  </si>
  <si>
    <t>17003370</t>
  </si>
  <si>
    <t>17004250</t>
  </si>
  <si>
    <t>Nguyễn Thị Như</t>
  </si>
  <si>
    <t>17004596</t>
  </si>
  <si>
    <t>Trần Nguyễn Quang</t>
  </si>
  <si>
    <t>Lớp: 17C1-QTD1  Sĩ số:  37  Khoa: Kinh tế</t>
  </si>
  <si>
    <t>Nguyễn Phương</t>
  </si>
  <si>
    <t>Nguyễn Quốc</t>
  </si>
  <si>
    <t>Thiện</t>
  </si>
  <si>
    <t>18000589</t>
  </si>
  <si>
    <t>Lưu Đông</t>
  </si>
  <si>
    <t>Á</t>
  </si>
  <si>
    <t>18003799</t>
  </si>
  <si>
    <t>Phương Đức</t>
  </si>
  <si>
    <t>18004798</t>
  </si>
  <si>
    <t>Trương Minh</t>
  </si>
  <si>
    <t>18000679</t>
  </si>
  <si>
    <t>Đào Quang</t>
  </si>
  <si>
    <t>18001831</t>
  </si>
  <si>
    <t>Trần Trọng</t>
  </si>
  <si>
    <t>18005237</t>
  </si>
  <si>
    <t>18004103</t>
  </si>
  <si>
    <t>18000027</t>
  </si>
  <si>
    <t>Biên</t>
  </si>
  <si>
    <t>18004382</t>
  </si>
  <si>
    <t>18003902</t>
  </si>
  <si>
    <t>Trần Ngô Hải</t>
  </si>
  <si>
    <t>18004117</t>
  </si>
  <si>
    <t>Trịnh Hải</t>
  </si>
  <si>
    <t>18004971</t>
  </si>
  <si>
    <t>Đặng</t>
  </si>
  <si>
    <t>18004311</t>
  </si>
  <si>
    <t>18001584</t>
  </si>
  <si>
    <t>Đỗ Lương</t>
  </si>
  <si>
    <t>18004646</t>
  </si>
  <si>
    <t>Nguyễn Hiền Quang</t>
  </si>
  <si>
    <t>18002678</t>
  </si>
  <si>
    <t>18004034</t>
  </si>
  <si>
    <t>Trần Châu</t>
  </si>
  <si>
    <t>18004783</t>
  </si>
  <si>
    <t>Hoàng Thị</t>
  </si>
  <si>
    <t>18005004</t>
  </si>
  <si>
    <t>Huấn</t>
  </si>
  <si>
    <t>18004552</t>
  </si>
  <si>
    <t>Lê Duy</t>
  </si>
  <si>
    <t>18003166</t>
  </si>
  <si>
    <t>Phùng Trí</t>
  </si>
  <si>
    <t>18004050</t>
  </si>
  <si>
    <t>Hồ Gia</t>
  </si>
  <si>
    <t>18001846</t>
  </si>
  <si>
    <t>Huỳnh Đỗ Nhật</t>
  </si>
  <si>
    <t>18002784</t>
  </si>
  <si>
    <t>Ôn Thọ</t>
  </si>
  <si>
    <t>18002497</t>
  </si>
  <si>
    <t>18004475</t>
  </si>
  <si>
    <t>Nguyễn Duy Hoài</t>
  </si>
  <si>
    <t>18005186</t>
  </si>
  <si>
    <t>Lưu Thành</t>
  </si>
  <si>
    <t>18004893</t>
  </si>
  <si>
    <t>Nam</t>
  </si>
  <si>
    <t>18005173</t>
  </si>
  <si>
    <t>Hoàng Tấn</t>
  </si>
  <si>
    <t>18004488</t>
  </si>
  <si>
    <t>18005537</t>
  </si>
  <si>
    <t>Nhân</t>
  </si>
  <si>
    <t>18003945</t>
  </si>
  <si>
    <t>18002345</t>
  </si>
  <si>
    <t>Nguyễn Đình Bá</t>
  </si>
  <si>
    <t>18003250</t>
  </si>
  <si>
    <t>Biện Tân</t>
  </si>
  <si>
    <t>18004692</t>
  </si>
  <si>
    <t>Phan Đặng Hoàn</t>
  </si>
  <si>
    <t>18004149</t>
  </si>
  <si>
    <t>Nguyễn Cường</t>
  </si>
  <si>
    <t>Quốc</t>
  </si>
  <si>
    <t>18003538</t>
  </si>
  <si>
    <t>18004189</t>
  </si>
  <si>
    <t>Đào</t>
  </si>
  <si>
    <t>18003573</t>
  </si>
  <si>
    <t>18004030</t>
  </si>
  <si>
    <t>Huỳnh Thị Hồng</t>
  </si>
  <si>
    <t>Thắm</t>
  </si>
  <si>
    <t>18005482</t>
  </si>
  <si>
    <t>Hồ Hữu</t>
  </si>
  <si>
    <t>18004944</t>
  </si>
  <si>
    <t>Bùi Hoàng</t>
  </si>
  <si>
    <t>18002820</t>
  </si>
  <si>
    <t>Huỳnh Tấn</t>
  </si>
  <si>
    <t>Thời</t>
  </si>
  <si>
    <t>18004412</t>
  </si>
  <si>
    <t>Vũ Minh</t>
  </si>
  <si>
    <t>18004289</t>
  </si>
  <si>
    <t>18004318</t>
  </si>
  <si>
    <t>18001735</t>
  </si>
  <si>
    <t>Nguyễn Thị Thùy</t>
  </si>
  <si>
    <t>18004305</t>
  </si>
  <si>
    <t>Trường</t>
  </si>
  <si>
    <t>18004005</t>
  </si>
  <si>
    <t>Đỗ Ngọc Hải</t>
  </si>
  <si>
    <t>Vân</t>
  </si>
  <si>
    <t>18001389</t>
  </si>
  <si>
    <t>18004122</t>
  </si>
  <si>
    <t>Vi</t>
  </si>
  <si>
    <t>18003482</t>
  </si>
  <si>
    <t>Hồ Chí</t>
  </si>
  <si>
    <t>Xương</t>
  </si>
  <si>
    <t>MSSV</t>
  </si>
  <si>
    <t>Đỗ Thị Hải Yến</t>
  </si>
  <si>
    <t>TP. Hồ Chí Minh, ngày 03  tháng 03 năm 2020</t>
  </si>
  <si>
    <t>Nguyễn Hiền Quang Duy</t>
  </si>
  <si>
    <t>Lớp:  18C1-TKĐ1  Sĩ số:  52  Khoa: Công nghệ Thông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</si>
</sst>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10"/>
      <color indexed="8"/>
      <name val="Times New Roman"/>
      <family val="1"/>
    </font>
    <font>
      <sz val="10"/>
      <name val="Times New Roman"/>
    </font>
    <font>
      <b/>
      <i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1" fillId="0" borderId="0" applyFont="0" applyFill="0" applyBorder="0" applyAlignment="0" applyProtection="0"/>
  </cellStyleXfs>
  <cellXfs count="10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5" fillId="0" borderId="15" xfId="0" quotePrefix="1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20" fillId="0" borderId="15" xfId="0" quotePrefix="1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10" fontId="1" fillId="0" borderId="1" xfId="1" applyNumberFormat="1" applyFont="1" applyBorder="1" applyAlignment="1">
      <alignment horizontal="center"/>
    </xf>
    <xf numFmtId="10" fontId="1" fillId="0" borderId="7" xfId="1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7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2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0" fillId="0" borderId="13" xfId="0" applyFont="1" applyBorder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/>
    </xf>
    <xf numFmtId="0" fontId="10" fillId="0" borderId="37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6349" name="Line 44"/>
        <xdr:cNvSpPr>
          <a:spLocks noChangeShapeType="1"/>
        </xdr:cNvSpPr>
      </xdr:nvSpPr>
      <xdr:spPr bwMode="auto">
        <a:xfrm>
          <a:off x="933450" y="847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6350" name="Line 45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49</xdr:row>
      <xdr:rowOff>38100</xdr:rowOff>
    </xdr:from>
    <xdr:to>
      <xdr:col>2</xdr:col>
      <xdr:colOff>866775</xdr:colOff>
      <xdr:row>49</xdr:row>
      <xdr:rowOff>38100</xdr:rowOff>
    </xdr:to>
    <xdr:sp macro="" textlink="">
      <xdr:nvSpPr>
        <xdr:cNvPr id="6351" name="Line 47"/>
        <xdr:cNvSpPr>
          <a:spLocks noChangeShapeType="1"/>
        </xdr:cNvSpPr>
      </xdr:nvSpPr>
      <xdr:spPr bwMode="auto">
        <a:xfrm>
          <a:off x="981075" y="11601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47</xdr:row>
      <xdr:rowOff>209550</xdr:rowOff>
    </xdr:from>
    <xdr:to>
      <xdr:col>8</xdr:col>
      <xdr:colOff>476250</xdr:colOff>
      <xdr:row>47</xdr:row>
      <xdr:rowOff>209550</xdr:rowOff>
    </xdr:to>
    <xdr:sp macro="" textlink="">
      <xdr:nvSpPr>
        <xdr:cNvPr id="6352" name="Line 48"/>
        <xdr:cNvSpPr>
          <a:spLocks noChangeShapeType="1"/>
        </xdr:cNvSpPr>
      </xdr:nvSpPr>
      <xdr:spPr bwMode="auto">
        <a:xfrm>
          <a:off x="3667125" y="113538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178</xdr:row>
      <xdr:rowOff>38100</xdr:rowOff>
    </xdr:from>
    <xdr:to>
      <xdr:col>2</xdr:col>
      <xdr:colOff>828675</xdr:colOff>
      <xdr:row>178</xdr:row>
      <xdr:rowOff>38100</xdr:rowOff>
    </xdr:to>
    <xdr:sp macro="" textlink="">
      <xdr:nvSpPr>
        <xdr:cNvPr id="6355" name="Line 53"/>
        <xdr:cNvSpPr>
          <a:spLocks noChangeShapeType="1"/>
        </xdr:cNvSpPr>
      </xdr:nvSpPr>
      <xdr:spPr bwMode="auto">
        <a:xfrm>
          <a:off x="942975" y="652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176</xdr:row>
      <xdr:rowOff>209550</xdr:rowOff>
    </xdr:from>
    <xdr:to>
      <xdr:col>8</xdr:col>
      <xdr:colOff>476250</xdr:colOff>
      <xdr:row>176</xdr:row>
      <xdr:rowOff>209550</xdr:rowOff>
    </xdr:to>
    <xdr:sp macro="" textlink="">
      <xdr:nvSpPr>
        <xdr:cNvPr id="6356" name="Line 54"/>
        <xdr:cNvSpPr>
          <a:spLocks noChangeShapeType="1"/>
        </xdr:cNvSpPr>
      </xdr:nvSpPr>
      <xdr:spPr bwMode="auto">
        <a:xfrm>
          <a:off x="3667125" y="649319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133</xdr:row>
      <xdr:rowOff>47625</xdr:rowOff>
    </xdr:from>
    <xdr:to>
      <xdr:col>2</xdr:col>
      <xdr:colOff>847725</xdr:colOff>
      <xdr:row>133</xdr:row>
      <xdr:rowOff>47625</xdr:rowOff>
    </xdr:to>
    <xdr:sp macro="" textlink="">
      <xdr:nvSpPr>
        <xdr:cNvPr id="6357" name="Line 56"/>
        <xdr:cNvSpPr>
          <a:spLocks noChangeShapeType="1"/>
        </xdr:cNvSpPr>
      </xdr:nvSpPr>
      <xdr:spPr bwMode="auto">
        <a:xfrm>
          <a:off x="962025" y="54397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131</xdr:row>
      <xdr:rowOff>209550</xdr:rowOff>
    </xdr:from>
    <xdr:to>
      <xdr:col>8</xdr:col>
      <xdr:colOff>476250</xdr:colOff>
      <xdr:row>131</xdr:row>
      <xdr:rowOff>209550</xdr:rowOff>
    </xdr:to>
    <xdr:sp macro="" textlink="">
      <xdr:nvSpPr>
        <xdr:cNvPr id="6358" name="Line 57"/>
        <xdr:cNvSpPr>
          <a:spLocks noChangeShapeType="1"/>
        </xdr:cNvSpPr>
      </xdr:nvSpPr>
      <xdr:spPr bwMode="auto">
        <a:xfrm>
          <a:off x="3667125" y="54140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224</xdr:row>
      <xdr:rowOff>57150</xdr:rowOff>
    </xdr:from>
    <xdr:to>
      <xdr:col>2</xdr:col>
      <xdr:colOff>819150</xdr:colOff>
      <xdr:row>224</xdr:row>
      <xdr:rowOff>57150</xdr:rowOff>
    </xdr:to>
    <xdr:sp macro="" textlink="">
      <xdr:nvSpPr>
        <xdr:cNvPr id="6359" name="Line 59"/>
        <xdr:cNvSpPr>
          <a:spLocks noChangeShapeType="1"/>
        </xdr:cNvSpPr>
      </xdr:nvSpPr>
      <xdr:spPr bwMode="auto">
        <a:xfrm>
          <a:off x="933450" y="8667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222</xdr:row>
      <xdr:rowOff>209550</xdr:rowOff>
    </xdr:from>
    <xdr:to>
      <xdr:col>8</xdr:col>
      <xdr:colOff>476250</xdr:colOff>
      <xdr:row>222</xdr:row>
      <xdr:rowOff>209550</xdr:rowOff>
    </xdr:to>
    <xdr:sp macro="" textlink="">
      <xdr:nvSpPr>
        <xdr:cNvPr id="6360" name="Line 60"/>
        <xdr:cNvSpPr>
          <a:spLocks noChangeShapeType="1"/>
        </xdr:cNvSpPr>
      </xdr:nvSpPr>
      <xdr:spPr bwMode="auto">
        <a:xfrm>
          <a:off x="3667125" y="86372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271</xdr:row>
      <xdr:rowOff>66675</xdr:rowOff>
    </xdr:from>
    <xdr:to>
      <xdr:col>2</xdr:col>
      <xdr:colOff>866775</xdr:colOff>
      <xdr:row>271</xdr:row>
      <xdr:rowOff>66675</xdr:rowOff>
    </xdr:to>
    <xdr:sp macro="" textlink="">
      <xdr:nvSpPr>
        <xdr:cNvPr id="6361" name="Line 62"/>
        <xdr:cNvSpPr>
          <a:spLocks noChangeShapeType="1"/>
        </xdr:cNvSpPr>
      </xdr:nvSpPr>
      <xdr:spPr bwMode="auto">
        <a:xfrm>
          <a:off x="981075" y="108204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269</xdr:row>
      <xdr:rowOff>219075</xdr:rowOff>
    </xdr:from>
    <xdr:to>
      <xdr:col>8</xdr:col>
      <xdr:colOff>495300</xdr:colOff>
      <xdr:row>269</xdr:row>
      <xdr:rowOff>219075</xdr:rowOff>
    </xdr:to>
    <xdr:sp macro="" textlink="">
      <xdr:nvSpPr>
        <xdr:cNvPr id="6362" name="Line 63"/>
        <xdr:cNvSpPr>
          <a:spLocks noChangeShapeType="1"/>
        </xdr:cNvSpPr>
      </xdr:nvSpPr>
      <xdr:spPr bwMode="auto">
        <a:xfrm>
          <a:off x="3686175" y="1078992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355</xdr:row>
      <xdr:rowOff>47625</xdr:rowOff>
    </xdr:from>
    <xdr:to>
      <xdr:col>2</xdr:col>
      <xdr:colOff>819150</xdr:colOff>
      <xdr:row>355</xdr:row>
      <xdr:rowOff>47625</xdr:rowOff>
    </xdr:to>
    <xdr:sp macro="" textlink="">
      <xdr:nvSpPr>
        <xdr:cNvPr id="6363" name="Line 65"/>
        <xdr:cNvSpPr>
          <a:spLocks noChangeShapeType="1"/>
        </xdr:cNvSpPr>
      </xdr:nvSpPr>
      <xdr:spPr bwMode="auto">
        <a:xfrm>
          <a:off x="933450" y="129330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353</xdr:row>
      <xdr:rowOff>209550</xdr:rowOff>
    </xdr:from>
    <xdr:to>
      <xdr:col>8</xdr:col>
      <xdr:colOff>476250</xdr:colOff>
      <xdr:row>353</xdr:row>
      <xdr:rowOff>209550</xdr:rowOff>
    </xdr:to>
    <xdr:sp macro="" textlink="">
      <xdr:nvSpPr>
        <xdr:cNvPr id="6364" name="Line 66"/>
        <xdr:cNvSpPr>
          <a:spLocks noChangeShapeType="1"/>
        </xdr:cNvSpPr>
      </xdr:nvSpPr>
      <xdr:spPr bwMode="auto">
        <a:xfrm>
          <a:off x="3667125" y="1290351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440</xdr:row>
      <xdr:rowOff>57150</xdr:rowOff>
    </xdr:from>
    <xdr:to>
      <xdr:col>2</xdr:col>
      <xdr:colOff>904875</xdr:colOff>
      <xdr:row>440</xdr:row>
      <xdr:rowOff>57150</xdr:rowOff>
    </xdr:to>
    <xdr:sp macro="" textlink="">
      <xdr:nvSpPr>
        <xdr:cNvPr id="18" name="Line 63"/>
        <xdr:cNvSpPr>
          <a:spLocks noChangeShapeType="1"/>
        </xdr:cNvSpPr>
      </xdr:nvSpPr>
      <xdr:spPr bwMode="auto">
        <a:xfrm>
          <a:off x="1019175" y="234276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438</xdr:row>
      <xdr:rowOff>209550</xdr:rowOff>
    </xdr:from>
    <xdr:to>
      <xdr:col>8</xdr:col>
      <xdr:colOff>504825</xdr:colOff>
      <xdr:row>438</xdr:row>
      <xdr:rowOff>209550</xdr:rowOff>
    </xdr:to>
    <xdr:sp macro="" textlink="">
      <xdr:nvSpPr>
        <xdr:cNvPr id="19" name="Line 64"/>
        <xdr:cNvSpPr>
          <a:spLocks noChangeShapeType="1"/>
        </xdr:cNvSpPr>
      </xdr:nvSpPr>
      <xdr:spPr bwMode="auto">
        <a:xfrm>
          <a:off x="3752850" y="234029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526</xdr:row>
      <xdr:rowOff>57150</xdr:rowOff>
    </xdr:from>
    <xdr:to>
      <xdr:col>2</xdr:col>
      <xdr:colOff>838200</xdr:colOff>
      <xdr:row>526</xdr:row>
      <xdr:rowOff>57150</xdr:rowOff>
    </xdr:to>
    <xdr:sp macro="" textlink="">
      <xdr:nvSpPr>
        <xdr:cNvPr id="20" name="Line 65"/>
        <xdr:cNvSpPr>
          <a:spLocks noChangeShapeType="1"/>
        </xdr:cNvSpPr>
      </xdr:nvSpPr>
      <xdr:spPr bwMode="auto">
        <a:xfrm>
          <a:off x="952500" y="25161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524</xdr:row>
      <xdr:rowOff>209550</xdr:rowOff>
    </xdr:from>
    <xdr:to>
      <xdr:col>8</xdr:col>
      <xdr:colOff>504825</xdr:colOff>
      <xdr:row>524</xdr:row>
      <xdr:rowOff>209550</xdr:rowOff>
    </xdr:to>
    <xdr:sp macro="" textlink="">
      <xdr:nvSpPr>
        <xdr:cNvPr id="21" name="Line 66"/>
        <xdr:cNvSpPr>
          <a:spLocks noChangeShapeType="1"/>
        </xdr:cNvSpPr>
      </xdr:nvSpPr>
      <xdr:spPr bwMode="auto">
        <a:xfrm>
          <a:off x="3752850" y="2513647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/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11"/>
  <sheetViews>
    <sheetView view="pageBreakPreview" topLeftCell="A238" zoomScaleNormal="100" workbookViewId="0">
      <selection activeCell="C605" sqref="C60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5.95" customHeight="1" x14ac:dyDescent="0.25">
      <c r="A2" s="66" t="s">
        <v>26</v>
      </c>
      <c r="B2" s="66"/>
      <c r="C2" s="66"/>
      <c r="D2" s="66"/>
      <c r="E2" s="67" t="s">
        <v>1</v>
      </c>
      <c r="F2" s="67"/>
      <c r="G2" s="67"/>
      <c r="H2" s="67"/>
      <c r="I2" s="6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63" t="s">
        <v>28</v>
      </c>
      <c r="B3" s="63"/>
      <c r="C3" s="63"/>
      <c r="D3" s="63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63" t="s">
        <v>29</v>
      </c>
      <c r="B4" s="63"/>
      <c r="C4" s="63"/>
      <c r="D4" s="63"/>
      <c r="E4" s="63"/>
      <c r="F4" s="63"/>
      <c r="G4" s="63"/>
      <c r="H4" s="63"/>
      <c r="I4" s="6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4"/>
      <c r="B5" s="64"/>
      <c r="C5" s="64"/>
      <c r="D5" s="6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5" t="s">
        <v>3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5" t="s">
        <v>507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9" t="s">
        <v>509</v>
      </c>
      <c r="B8" s="69"/>
      <c r="C8" s="69"/>
      <c r="D8" s="69"/>
      <c r="E8" s="69"/>
      <c r="F8" s="69"/>
      <c r="G8" s="69"/>
      <c r="H8" s="69"/>
      <c r="I8" s="6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0" t="s">
        <v>4</v>
      </c>
      <c r="B10" s="38"/>
      <c r="C10" s="72" t="s">
        <v>5</v>
      </c>
      <c r="D10" s="73"/>
      <c r="E10" s="76" t="s">
        <v>6</v>
      </c>
      <c r="F10" s="77"/>
      <c r="G10" s="76" t="s">
        <v>7</v>
      </c>
      <c r="H10" s="77"/>
      <c r="I10" s="78" t="s">
        <v>8</v>
      </c>
    </row>
    <row r="11" spans="1:20" s="12" customFormat="1" ht="30" customHeight="1" x14ac:dyDescent="0.2">
      <c r="A11" s="71"/>
      <c r="B11" s="37"/>
      <c r="C11" s="74"/>
      <c r="D11" s="75"/>
      <c r="E11" s="13" t="s">
        <v>9</v>
      </c>
      <c r="F11" s="13" t="s">
        <v>10</v>
      </c>
      <c r="G11" s="13" t="s">
        <v>9</v>
      </c>
      <c r="H11" s="13" t="s">
        <v>10</v>
      </c>
      <c r="I11" s="71"/>
    </row>
    <row r="12" spans="1:20" s="12" customFormat="1" ht="20.100000000000001" customHeight="1" x14ac:dyDescent="0.2">
      <c r="A12" s="14">
        <v>1</v>
      </c>
      <c r="B12" s="39" t="s">
        <v>125</v>
      </c>
      <c r="C12" s="51" t="s">
        <v>126</v>
      </c>
      <c r="D12" s="52" t="s">
        <v>33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39" t="s">
        <v>127</v>
      </c>
      <c r="C13" s="55" t="s">
        <v>128</v>
      </c>
      <c r="D13" s="56" t="s">
        <v>35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9" t="s">
        <v>129</v>
      </c>
      <c r="C14" s="55" t="s">
        <v>130</v>
      </c>
      <c r="D14" s="56" t="s">
        <v>38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9" t="s">
        <v>131</v>
      </c>
      <c r="C15" s="55" t="s">
        <v>120</v>
      </c>
      <c r="D15" s="56" t="s">
        <v>108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9" t="s">
        <v>133</v>
      </c>
      <c r="C16" s="55" t="s">
        <v>134</v>
      </c>
      <c r="D16" s="56" t="s">
        <v>42</v>
      </c>
      <c r="E16" s="15"/>
      <c r="F16" s="15"/>
      <c r="G16" s="15"/>
      <c r="H16" s="15"/>
      <c r="I16" s="41"/>
    </row>
    <row r="17" spans="1:9" s="12" customFormat="1" ht="20.100000000000001" customHeight="1" x14ac:dyDescent="0.2">
      <c r="A17" s="14">
        <v>6</v>
      </c>
      <c r="B17" s="39" t="s">
        <v>135</v>
      </c>
      <c r="C17" s="55" t="s">
        <v>136</v>
      </c>
      <c r="D17" s="56" t="s">
        <v>137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9" t="s">
        <v>138</v>
      </c>
      <c r="C18" s="55" t="s">
        <v>139</v>
      </c>
      <c r="D18" s="56" t="s">
        <v>44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9" t="s">
        <v>140</v>
      </c>
      <c r="C19" s="55" t="s">
        <v>141</v>
      </c>
      <c r="D19" s="56" t="s">
        <v>142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9" t="s">
        <v>143</v>
      </c>
      <c r="C20" s="55" t="s">
        <v>101</v>
      </c>
      <c r="D20" s="56" t="s">
        <v>53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9" t="s">
        <v>144</v>
      </c>
      <c r="C21" s="55" t="s">
        <v>145</v>
      </c>
      <c r="D21" s="56" t="s">
        <v>54</v>
      </c>
      <c r="E21" s="15"/>
      <c r="F21" s="15"/>
      <c r="G21" s="15"/>
      <c r="H21" s="15"/>
      <c r="I21" s="41"/>
    </row>
    <row r="22" spans="1:9" s="12" customFormat="1" ht="20.100000000000001" customHeight="1" x14ac:dyDescent="0.2">
      <c r="A22" s="14">
        <v>11</v>
      </c>
      <c r="B22" s="39" t="s">
        <v>146</v>
      </c>
      <c r="C22" s="55" t="s">
        <v>147</v>
      </c>
      <c r="D22" s="56" t="s">
        <v>55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9" t="s">
        <v>148</v>
      </c>
      <c r="C23" s="55" t="s">
        <v>149</v>
      </c>
      <c r="D23" s="56" t="s">
        <v>57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9" t="s">
        <v>150</v>
      </c>
      <c r="C24" s="55" t="s">
        <v>151</v>
      </c>
      <c r="D24" s="56" t="s">
        <v>104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9" t="s">
        <v>152</v>
      </c>
      <c r="C25" s="55" t="s">
        <v>153</v>
      </c>
      <c r="D25" s="56" t="s">
        <v>154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9" t="s">
        <v>155</v>
      </c>
      <c r="C26" s="55" t="s">
        <v>156</v>
      </c>
      <c r="D26" s="56" t="s">
        <v>92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9" t="s">
        <v>157</v>
      </c>
      <c r="C27" s="55" t="s">
        <v>95</v>
      </c>
      <c r="D27" s="56" t="s">
        <v>124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9" t="s">
        <v>158</v>
      </c>
      <c r="C28" s="55" t="s">
        <v>159</v>
      </c>
      <c r="D28" s="56" t="s">
        <v>124</v>
      </c>
      <c r="E28" s="15"/>
      <c r="F28" s="15"/>
      <c r="G28" s="15"/>
      <c r="H28" s="15"/>
      <c r="I28" s="15"/>
    </row>
    <row r="29" spans="1:9" ht="24.95" customHeight="1" thickBot="1" x14ac:dyDescent="0.3">
      <c r="A29" s="34"/>
      <c r="B29" s="34"/>
      <c r="C29" s="90" t="s">
        <v>11</v>
      </c>
      <c r="D29" s="90"/>
      <c r="E29" s="90"/>
      <c r="F29" s="90"/>
      <c r="G29" s="90"/>
      <c r="H29" s="90"/>
      <c r="I29" s="90"/>
    </row>
    <row r="30" spans="1:9" ht="20.100000000000001" customHeight="1" x14ac:dyDescent="0.25">
      <c r="C30" s="81" t="s">
        <v>12</v>
      </c>
      <c r="D30" s="27"/>
      <c r="E30" s="83" t="s">
        <v>6</v>
      </c>
      <c r="F30" s="84"/>
      <c r="G30" s="83" t="s">
        <v>7</v>
      </c>
      <c r="H30" s="84"/>
      <c r="I30" s="87" t="s">
        <v>8</v>
      </c>
    </row>
    <row r="31" spans="1:9" s="12" customFormat="1" ht="20.100000000000001" customHeight="1" x14ac:dyDescent="0.2">
      <c r="C31" s="82"/>
      <c r="D31" s="28"/>
      <c r="E31" s="13" t="s">
        <v>13</v>
      </c>
      <c r="F31" s="16" t="s">
        <v>14</v>
      </c>
      <c r="G31" s="13" t="s">
        <v>13</v>
      </c>
      <c r="H31" s="16" t="s">
        <v>14</v>
      </c>
      <c r="I31" s="88"/>
    </row>
    <row r="32" spans="1:9" ht="20.100000000000001" customHeight="1" x14ac:dyDescent="0.25">
      <c r="C32" s="35" t="s">
        <v>15</v>
      </c>
      <c r="D32" s="11"/>
      <c r="E32" s="18"/>
      <c r="F32" s="19"/>
      <c r="G32" s="18"/>
      <c r="H32" s="19"/>
      <c r="I32" s="20"/>
    </row>
    <row r="33" spans="1:20" ht="20.100000000000001" customHeight="1" x14ac:dyDescent="0.25">
      <c r="C33" s="35" t="s">
        <v>16</v>
      </c>
      <c r="D33" s="11"/>
      <c r="E33" s="18"/>
      <c r="F33" s="19"/>
      <c r="G33" s="18"/>
      <c r="H33" s="19"/>
      <c r="I33" s="20"/>
    </row>
    <row r="34" spans="1:20" ht="20.100000000000001" customHeight="1" x14ac:dyDescent="0.25">
      <c r="C34" s="35" t="s">
        <v>17</v>
      </c>
      <c r="D34" s="11"/>
      <c r="E34" s="18"/>
      <c r="F34" s="19"/>
      <c r="G34" s="18"/>
      <c r="H34" s="19"/>
      <c r="I34" s="20"/>
    </row>
    <row r="35" spans="1:20" ht="20.100000000000001" customHeight="1" x14ac:dyDescent="0.25">
      <c r="C35" s="35" t="s">
        <v>19</v>
      </c>
      <c r="D35" s="11"/>
      <c r="E35" s="18"/>
      <c r="F35" s="19"/>
      <c r="G35" s="18"/>
      <c r="H35" s="19"/>
      <c r="I35" s="20"/>
    </row>
    <row r="36" spans="1:20" ht="20.100000000000001" customHeight="1" x14ac:dyDescent="0.25">
      <c r="C36" s="35" t="s">
        <v>20</v>
      </c>
      <c r="D36" s="11"/>
      <c r="E36" s="18"/>
      <c r="F36" s="19"/>
      <c r="G36" s="18"/>
      <c r="H36" s="19"/>
      <c r="I36" s="20"/>
    </row>
    <row r="37" spans="1:20" ht="20.100000000000001" customHeight="1" thickBot="1" x14ac:dyDescent="0.3">
      <c r="C37" s="36" t="s">
        <v>160</v>
      </c>
      <c r="D37" s="29"/>
      <c r="E37" s="22"/>
      <c r="F37" s="23"/>
      <c r="G37" s="22"/>
      <c r="H37" s="23"/>
      <c r="I37" s="24"/>
    </row>
    <row r="38" spans="1:20" ht="9.9499999999999993" customHeight="1" x14ac:dyDescent="0.25">
      <c r="C38" s="25"/>
      <c r="D38" s="25"/>
    </row>
    <row r="39" spans="1:20" ht="18" customHeight="1" x14ac:dyDescent="0.25">
      <c r="E39" s="79" t="s">
        <v>27</v>
      </c>
      <c r="F39" s="79"/>
      <c r="G39" s="79"/>
      <c r="H39" s="79"/>
      <c r="I39" s="79"/>
    </row>
    <row r="40" spans="1:20" ht="18" customHeight="1" x14ac:dyDescent="0.25">
      <c r="A40" s="63" t="s">
        <v>7</v>
      </c>
      <c r="B40" s="63"/>
      <c r="C40" s="63"/>
      <c r="D40" s="63" t="s">
        <v>6</v>
      </c>
      <c r="E40" s="63"/>
      <c r="F40" s="63"/>
      <c r="G40" s="63"/>
      <c r="H40" s="63" t="s">
        <v>22</v>
      </c>
      <c r="I40" s="63"/>
    </row>
    <row r="41" spans="1:20" ht="18" customHeight="1" x14ac:dyDescent="0.25"/>
    <row r="42" spans="1:20" ht="18" customHeight="1" x14ac:dyDescent="0.25"/>
    <row r="43" spans="1:20" ht="18" customHeight="1" x14ac:dyDescent="0.25"/>
    <row r="44" spans="1:20" ht="18" customHeight="1" x14ac:dyDescent="0.25"/>
    <row r="45" spans="1:20" ht="18" customHeight="1" x14ac:dyDescent="0.25"/>
    <row r="46" spans="1:20" ht="15" customHeight="1" x14ac:dyDescent="0.25">
      <c r="I46" s="2" t="s">
        <v>0</v>
      </c>
    </row>
    <row r="47" spans="1:20" ht="18" customHeight="1" x14ac:dyDescent="0.25">
      <c r="A47" s="66" t="s">
        <v>26</v>
      </c>
      <c r="B47" s="66"/>
      <c r="C47" s="66"/>
      <c r="D47" s="66"/>
      <c r="E47" s="67" t="s">
        <v>1</v>
      </c>
      <c r="F47" s="67"/>
      <c r="G47" s="67"/>
      <c r="H47" s="67"/>
      <c r="I47" s="67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8" customHeight="1" x14ac:dyDescent="0.25">
      <c r="A48" s="63" t="s">
        <v>28</v>
      </c>
      <c r="B48" s="63"/>
      <c r="C48" s="63"/>
      <c r="D48" s="63"/>
      <c r="E48" s="68" t="s">
        <v>2</v>
      </c>
      <c r="F48" s="68"/>
      <c r="G48" s="68"/>
      <c r="H48" s="68"/>
      <c r="I48" s="68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8" customHeight="1" x14ac:dyDescent="0.25">
      <c r="A49" s="63" t="s">
        <v>29</v>
      </c>
      <c r="B49" s="63"/>
      <c r="C49" s="63"/>
      <c r="D49" s="63"/>
      <c r="E49" s="63"/>
      <c r="F49" s="63"/>
      <c r="G49" s="63"/>
      <c r="H49" s="63"/>
      <c r="I49" s="6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s="5" customFormat="1" ht="18" customHeight="1" x14ac:dyDescent="0.25">
      <c r="A50" s="64"/>
      <c r="B50" s="64"/>
      <c r="C50" s="64"/>
      <c r="D50" s="64"/>
      <c r="E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 ht="24.95" customHeight="1" x14ac:dyDescent="0.3">
      <c r="A51" s="65" t="s">
        <v>3</v>
      </c>
      <c r="B51" s="65"/>
      <c r="C51" s="65"/>
      <c r="D51" s="65"/>
      <c r="E51" s="65"/>
      <c r="F51" s="65"/>
      <c r="G51" s="65"/>
      <c r="H51" s="65"/>
      <c r="I51" s="6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</row>
    <row r="52" spans="1:20" s="8" customFormat="1" ht="24.95" customHeight="1" x14ac:dyDescent="0.3">
      <c r="A52" s="65" t="s">
        <v>507</v>
      </c>
      <c r="B52" s="65"/>
      <c r="C52" s="65"/>
      <c r="D52" s="65"/>
      <c r="E52" s="65"/>
      <c r="F52" s="65"/>
      <c r="G52" s="65"/>
      <c r="H52" s="65"/>
      <c r="I52" s="65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</row>
    <row r="53" spans="1:20" s="8" customFormat="1" ht="24.95" customHeight="1" x14ac:dyDescent="0.3">
      <c r="A53" s="69" t="s">
        <v>510</v>
      </c>
      <c r="B53" s="69"/>
      <c r="C53" s="69"/>
      <c r="D53" s="69"/>
      <c r="E53" s="69"/>
      <c r="F53" s="69"/>
      <c r="G53" s="69"/>
      <c r="H53" s="69"/>
      <c r="I53" s="69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s="8" customFormat="1" ht="12" customHeight="1" x14ac:dyDescent="0.3">
      <c r="A54" s="9"/>
      <c r="B54" s="9"/>
      <c r="C54" s="9"/>
      <c r="D54" s="9"/>
      <c r="E54" s="9"/>
      <c r="F54" s="9"/>
      <c r="G54" s="9"/>
      <c r="H54" s="9"/>
      <c r="I54" s="9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s="12" customFormat="1" ht="18" customHeight="1" x14ac:dyDescent="0.2">
      <c r="A55" s="70" t="s">
        <v>4</v>
      </c>
      <c r="B55" s="38"/>
      <c r="C55" s="72" t="s">
        <v>5</v>
      </c>
      <c r="D55" s="73"/>
      <c r="E55" s="76" t="s">
        <v>6</v>
      </c>
      <c r="F55" s="77"/>
      <c r="G55" s="76" t="s">
        <v>7</v>
      </c>
      <c r="H55" s="77"/>
      <c r="I55" s="78" t="s">
        <v>8</v>
      </c>
    </row>
    <row r="56" spans="1:20" s="12" customFormat="1" ht="30" customHeight="1" x14ac:dyDescent="0.2">
      <c r="A56" s="71"/>
      <c r="B56" s="37"/>
      <c r="C56" s="74"/>
      <c r="D56" s="75"/>
      <c r="E56" s="13" t="s">
        <v>9</v>
      </c>
      <c r="F56" s="13" t="s">
        <v>10</v>
      </c>
      <c r="G56" s="13" t="s">
        <v>9</v>
      </c>
      <c r="H56" s="13" t="s">
        <v>10</v>
      </c>
      <c r="I56" s="71"/>
    </row>
    <row r="57" spans="1:20" s="12" customFormat="1" ht="20.100000000000001" customHeight="1" x14ac:dyDescent="0.2">
      <c r="A57" s="14">
        <v>1</v>
      </c>
      <c r="B57" s="39" t="s">
        <v>229</v>
      </c>
      <c r="C57" s="51" t="s">
        <v>132</v>
      </c>
      <c r="D57" s="52" t="s">
        <v>32</v>
      </c>
      <c r="E57" s="15"/>
      <c r="F57" s="15"/>
      <c r="G57" s="15"/>
      <c r="H57" s="15"/>
      <c r="I57" s="15"/>
    </row>
    <row r="58" spans="1:20" s="12" customFormat="1" ht="20.100000000000001" customHeight="1" x14ac:dyDescent="0.2">
      <c r="A58" s="14">
        <v>2</v>
      </c>
      <c r="B58" s="39" t="s">
        <v>161</v>
      </c>
      <c r="C58" s="55" t="s">
        <v>162</v>
      </c>
      <c r="D58" s="56" t="s">
        <v>33</v>
      </c>
      <c r="E58" s="15"/>
      <c r="F58" s="15"/>
      <c r="G58" s="15"/>
      <c r="H58" s="15"/>
      <c r="I58" s="15"/>
    </row>
    <row r="59" spans="1:20" s="12" customFormat="1" ht="20.100000000000001" customHeight="1" x14ac:dyDescent="0.2">
      <c r="A59" s="14">
        <v>3</v>
      </c>
      <c r="B59" s="39" t="s">
        <v>163</v>
      </c>
      <c r="C59" s="55" t="s">
        <v>164</v>
      </c>
      <c r="D59" s="56" t="s">
        <v>165</v>
      </c>
      <c r="E59" s="15"/>
      <c r="F59" s="15"/>
      <c r="G59" s="15"/>
      <c r="H59" s="15"/>
      <c r="I59" s="15"/>
    </row>
    <row r="60" spans="1:20" s="12" customFormat="1" ht="20.100000000000001" customHeight="1" x14ac:dyDescent="0.2">
      <c r="A60" s="14">
        <v>4</v>
      </c>
      <c r="B60" s="39" t="s">
        <v>166</v>
      </c>
      <c r="C60" s="55" t="s">
        <v>167</v>
      </c>
      <c r="D60" s="56" t="s">
        <v>35</v>
      </c>
      <c r="E60" s="15"/>
      <c r="F60" s="15"/>
      <c r="G60" s="15"/>
      <c r="H60" s="15"/>
      <c r="I60" s="15"/>
    </row>
    <row r="61" spans="1:20" s="12" customFormat="1" ht="20.100000000000001" customHeight="1" x14ac:dyDescent="0.2">
      <c r="A61" s="14">
        <v>5</v>
      </c>
      <c r="B61" s="39" t="s">
        <v>168</v>
      </c>
      <c r="C61" s="55" t="s">
        <v>169</v>
      </c>
      <c r="D61" s="56" t="s">
        <v>107</v>
      </c>
      <c r="E61" s="15"/>
      <c r="F61" s="15"/>
      <c r="G61" s="15"/>
      <c r="H61" s="15"/>
      <c r="I61" s="15"/>
    </row>
    <row r="62" spans="1:20" s="12" customFormat="1" ht="20.100000000000001" customHeight="1" x14ac:dyDescent="0.2">
      <c r="A62" s="14">
        <v>6</v>
      </c>
      <c r="B62" s="39" t="s">
        <v>170</v>
      </c>
      <c r="C62" s="55" t="s">
        <v>56</v>
      </c>
      <c r="D62" s="56" t="s">
        <v>76</v>
      </c>
      <c r="E62" s="15"/>
      <c r="F62" s="15"/>
      <c r="G62" s="15"/>
      <c r="H62" s="15"/>
      <c r="I62" s="41"/>
    </row>
    <row r="63" spans="1:20" s="12" customFormat="1" ht="20.100000000000001" customHeight="1" x14ac:dyDescent="0.2">
      <c r="A63" s="14">
        <v>7</v>
      </c>
      <c r="B63" s="39" t="s">
        <v>230</v>
      </c>
      <c r="C63" s="55" t="s">
        <v>72</v>
      </c>
      <c r="D63" s="56" t="s">
        <v>231</v>
      </c>
      <c r="E63" s="15"/>
      <c r="F63" s="15"/>
      <c r="G63" s="15"/>
      <c r="H63" s="15"/>
      <c r="I63" s="15"/>
    </row>
    <row r="64" spans="1:20" s="12" customFormat="1" ht="20.100000000000001" customHeight="1" x14ac:dyDescent="0.2">
      <c r="A64" s="14">
        <v>8</v>
      </c>
      <c r="B64" s="39" t="s">
        <v>171</v>
      </c>
      <c r="C64" s="55" t="s">
        <v>172</v>
      </c>
      <c r="D64" s="56" t="s">
        <v>173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9</v>
      </c>
      <c r="B65" s="39" t="s">
        <v>174</v>
      </c>
      <c r="C65" s="55" t="s">
        <v>175</v>
      </c>
      <c r="D65" s="56" t="s">
        <v>176</v>
      </c>
      <c r="E65" s="15"/>
      <c r="F65" s="15"/>
      <c r="G65" s="15"/>
      <c r="H65" s="15"/>
      <c r="I65" s="41"/>
    </row>
    <row r="66" spans="1:9" s="12" customFormat="1" ht="20.100000000000001" customHeight="1" x14ac:dyDescent="0.2">
      <c r="A66" s="14">
        <v>10</v>
      </c>
      <c r="B66" s="39" t="s">
        <v>177</v>
      </c>
      <c r="C66" s="55" t="s">
        <v>178</v>
      </c>
      <c r="D66" s="56" t="s">
        <v>80</v>
      </c>
      <c r="E66" s="15"/>
      <c r="F66" s="15"/>
      <c r="G66" s="15"/>
      <c r="H66" s="15"/>
      <c r="I66" s="15"/>
    </row>
    <row r="67" spans="1:9" s="12" customFormat="1" ht="20.100000000000001" customHeight="1" x14ac:dyDescent="0.2">
      <c r="A67" s="14">
        <v>11</v>
      </c>
      <c r="B67" s="39" t="s">
        <v>232</v>
      </c>
      <c r="C67" s="55" t="s">
        <v>233</v>
      </c>
      <c r="D67" s="56" t="s">
        <v>40</v>
      </c>
      <c r="E67" s="15"/>
      <c r="F67" s="15"/>
      <c r="G67" s="15"/>
      <c r="H67" s="15"/>
      <c r="I67" s="15"/>
    </row>
    <row r="68" spans="1:9" s="12" customFormat="1" ht="20.100000000000001" customHeight="1" x14ac:dyDescent="0.2">
      <c r="A68" s="14">
        <v>12</v>
      </c>
      <c r="B68" s="39" t="s">
        <v>234</v>
      </c>
      <c r="C68" s="55" t="s">
        <v>235</v>
      </c>
      <c r="D68" s="56" t="s">
        <v>40</v>
      </c>
      <c r="E68" s="15"/>
      <c r="F68" s="15"/>
      <c r="G68" s="15"/>
      <c r="H68" s="15"/>
      <c r="I68" s="15"/>
    </row>
    <row r="69" spans="1:9" s="12" customFormat="1" ht="20.100000000000001" customHeight="1" x14ac:dyDescent="0.2">
      <c r="A69" s="14">
        <v>13</v>
      </c>
      <c r="B69" s="39" t="s">
        <v>236</v>
      </c>
      <c r="C69" s="55" t="s">
        <v>237</v>
      </c>
      <c r="D69" s="56" t="s">
        <v>238</v>
      </c>
      <c r="E69" s="15"/>
      <c r="F69" s="15"/>
      <c r="G69" s="15"/>
      <c r="H69" s="15"/>
      <c r="I69" s="15"/>
    </row>
    <row r="70" spans="1:9" s="12" customFormat="1" ht="20.100000000000001" customHeight="1" x14ac:dyDescent="0.2">
      <c r="A70" s="14">
        <v>14</v>
      </c>
      <c r="B70" s="39" t="s">
        <v>179</v>
      </c>
      <c r="C70" s="55" t="s">
        <v>180</v>
      </c>
      <c r="D70" s="56" t="s">
        <v>41</v>
      </c>
      <c r="E70" s="15"/>
      <c r="F70" s="15"/>
      <c r="G70" s="15"/>
      <c r="H70" s="15"/>
      <c r="I70" s="15"/>
    </row>
    <row r="71" spans="1:9" s="12" customFormat="1" ht="20.100000000000001" customHeight="1" x14ac:dyDescent="0.2">
      <c r="A71" s="14">
        <v>15</v>
      </c>
      <c r="B71" s="39" t="s">
        <v>181</v>
      </c>
      <c r="C71" s="55" t="s">
        <v>182</v>
      </c>
      <c r="D71" s="56" t="s">
        <v>41</v>
      </c>
      <c r="E71" s="15"/>
      <c r="F71" s="15"/>
      <c r="G71" s="15"/>
      <c r="H71" s="15"/>
      <c r="I71" s="41"/>
    </row>
    <row r="72" spans="1:9" s="12" customFormat="1" ht="20.100000000000001" customHeight="1" x14ac:dyDescent="0.2">
      <c r="A72" s="14">
        <v>16</v>
      </c>
      <c r="B72" s="39" t="s">
        <v>183</v>
      </c>
      <c r="C72" s="55" t="s">
        <v>184</v>
      </c>
      <c r="D72" s="56" t="s">
        <v>185</v>
      </c>
      <c r="E72" s="15"/>
      <c r="F72" s="15"/>
      <c r="G72" s="15"/>
      <c r="H72" s="15"/>
      <c r="I72" s="15"/>
    </row>
    <row r="73" spans="1:9" s="12" customFormat="1" ht="20.100000000000001" customHeight="1" x14ac:dyDescent="0.2">
      <c r="A73" s="14">
        <v>17</v>
      </c>
      <c r="B73" s="39" t="s">
        <v>239</v>
      </c>
      <c r="C73" s="55" t="s">
        <v>240</v>
      </c>
      <c r="D73" s="56" t="s">
        <v>42</v>
      </c>
      <c r="E73" s="15"/>
      <c r="F73" s="15"/>
      <c r="G73" s="15"/>
      <c r="H73" s="15"/>
      <c r="I73" s="41"/>
    </row>
    <row r="74" spans="1:9" s="12" customFormat="1" ht="20.100000000000001" customHeight="1" x14ac:dyDescent="0.2">
      <c r="A74" s="14">
        <v>18</v>
      </c>
      <c r="B74" s="39" t="s">
        <v>241</v>
      </c>
      <c r="C74" s="55" t="s">
        <v>122</v>
      </c>
      <c r="D74" s="56" t="s">
        <v>45</v>
      </c>
      <c r="E74" s="15"/>
      <c r="F74" s="15"/>
      <c r="G74" s="15"/>
      <c r="H74" s="15"/>
      <c r="I74" s="15"/>
    </row>
    <row r="75" spans="1:9" s="12" customFormat="1" ht="20.100000000000001" customHeight="1" x14ac:dyDescent="0.2">
      <c r="A75" s="14">
        <v>19</v>
      </c>
      <c r="B75" s="39" t="s">
        <v>186</v>
      </c>
      <c r="C75" s="55" t="s">
        <v>61</v>
      </c>
      <c r="D75" s="56" t="s">
        <v>187</v>
      </c>
      <c r="E75" s="15"/>
      <c r="F75" s="15"/>
      <c r="G75" s="15"/>
      <c r="H75" s="15"/>
      <c r="I75" s="15"/>
    </row>
    <row r="76" spans="1:9" s="12" customFormat="1" ht="20.100000000000001" customHeight="1" x14ac:dyDescent="0.2">
      <c r="A76" s="14">
        <v>20</v>
      </c>
      <c r="B76" s="39" t="s">
        <v>188</v>
      </c>
      <c r="C76" s="55" t="s">
        <v>189</v>
      </c>
      <c r="D76" s="56" t="s">
        <v>190</v>
      </c>
      <c r="E76" s="15"/>
      <c r="F76" s="15"/>
      <c r="G76" s="15"/>
      <c r="H76" s="15"/>
      <c r="I76" s="15"/>
    </row>
    <row r="77" spans="1:9" s="12" customFormat="1" ht="20.100000000000001" customHeight="1" x14ac:dyDescent="0.2">
      <c r="A77" s="14">
        <v>21</v>
      </c>
      <c r="B77" s="39" t="s">
        <v>191</v>
      </c>
      <c r="C77" s="55" t="s">
        <v>192</v>
      </c>
      <c r="D77" s="56" t="s">
        <v>46</v>
      </c>
      <c r="E77" s="15"/>
      <c r="F77" s="15"/>
      <c r="G77" s="15"/>
      <c r="H77" s="15"/>
      <c r="I77" s="15"/>
    </row>
    <row r="78" spans="1:9" s="12" customFormat="1" ht="20.100000000000001" customHeight="1" x14ac:dyDescent="0.2">
      <c r="A78" s="14">
        <v>22</v>
      </c>
      <c r="B78" s="39" t="s">
        <v>242</v>
      </c>
      <c r="C78" s="55" t="s">
        <v>243</v>
      </c>
      <c r="D78" s="56" t="s">
        <v>112</v>
      </c>
      <c r="E78" s="15"/>
      <c r="F78" s="15"/>
      <c r="G78" s="15"/>
      <c r="H78" s="15"/>
      <c r="I78" s="15"/>
    </row>
    <row r="79" spans="1:9" s="12" customFormat="1" ht="20.100000000000001" customHeight="1" x14ac:dyDescent="0.2">
      <c r="A79" s="14">
        <v>23</v>
      </c>
      <c r="B79" s="39" t="s">
        <v>193</v>
      </c>
      <c r="C79" s="55" t="s">
        <v>194</v>
      </c>
      <c r="D79" s="56" t="s">
        <v>195</v>
      </c>
      <c r="E79" s="15"/>
      <c r="F79" s="15"/>
      <c r="G79" s="15"/>
      <c r="H79" s="15"/>
      <c r="I79" s="15"/>
    </row>
    <row r="80" spans="1:9" s="12" customFormat="1" ht="20.100000000000001" customHeight="1" x14ac:dyDescent="0.2">
      <c r="A80" s="14">
        <v>24</v>
      </c>
      <c r="B80" s="39" t="s">
        <v>244</v>
      </c>
      <c r="C80" s="55" t="s">
        <v>245</v>
      </c>
      <c r="D80" s="56" t="s">
        <v>246</v>
      </c>
      <c r="E80" s="15"/>
      <c r="F80" s="15"/>
      <c r="G80" s="15"/>
      <c r="H80" s="15"/>
      <c r="I80" s="15"/>
    </row>
    <row r="81" spans="1:9" s="12" customFormat="1" ht="20.100000000000001" customHeight="1" x14ac:dyDescent="0.2">
      <c r="A81" s="14">
        <v>25</v>
      </c>
      <c r="B81" s="39" t="s">
        <v>196</v>
      </c>
      <c r="C81" s="55" t="s">
        <v>197</v>
      </c>
      <c r="D81" s="56" t="s">
        <v>47</v>
      </c>
      <c r="E81" s="15"/>
      <c r="F81" s="15"/>
      <c r="G81" s="15"/>
      <c r="H81" s="15"/>
      <c r="I81" s="15"/>
    </row>
    <row r="82" spans="1:9" s="12" customFormat="1" ht="20.100000000000001" customHeight="1" x14ac:dyDescent="0.2">
      <c r="A82" s="14">
        <v>26</v>
      </c>
      <c r="B82" s="39" t="s">
        <v>247</v>
      </c>
      <c r="C82" s="55" t="s">
        <v>248</v>
      </c>
      <c r="D82" s="56" t="s">
        <v>249</v>
      </c>
      <c r="E82" s="15"/>
      <c r="F82" s="15"/>
      <c r="G82" s="15"/>
      <c r="H82" s="15"/>
      <c r="I82" s="15"/>
    </row>
    <row r="83" spans="1:9" s="12" customFormat="1" ht="20.100000000000001" customHeight="1" x14ac:dyDescent="0.2">
      <c r="A83" s="14">
        <v>27</v>
      </c>
      <c r="B83" s="39" t="s">
        <v>251</v>
      </c>
      <c r="C83" s="55" t="s">
        <v>252</v>
      </c>
      <c r="D83" s="56" t="s">
        <v>48</v>
      </c>
      <c r="E83" s="15"/>
      <c r="F83" s="15"/>
      <c r="G83" s="15"/>
      <c r="H83" s="15"/>
      <c r="I83" s="15"/>
    </row>
    <row r="84" spans="1:9" s="12" customFormat="1" ht="20.100000000000001" customHeight="1" x14ac:dyDescent="0.2">
      <c r="A84" s="14">
        <v>28</v>
      </c>
      <c r="B84" s="39" t="s">
        <v>198</v>
      </c>
      <c r="C84" s="55" t="s">
        <v>199</v>
      </c>
      <c r="D84" s="56" t="s">
        <v>50</v>
      </c>
      <c r="E84" s="15"/>
      <c r="F84" s="15"/>
      <c r="G84" s="15"/>
      <c r="H84" s="15"/>
      <c r="I84" s="41"/>
    </row>
    <row r="85" spans="1:9" s="12" customFormat="1" ht="20.100000000000001" customHeight="1" x14ac:dyDescent="0.2">
      <c r="A85" s="14">
        <v>29</v>
      </c>
      <c r="B85" s="39" t="s">
        <v>254</v>
      </c>
      <c r="C85" s="55" t="s">
        <v>255</v>
      </c>
      <c r="D85" s="56" t="s">
        <v>51</v>
      </c>
      <c r="E85" s="15"/>
      <c r="F85" s="15"/>
      <c r="G85" s="15"/>
      <c r="H85" s="15"/>
      <c r="I85" s="15"/>
    </row>
    <row r="86" spans="1:9" s="12" customFormat="1" ht="20.100000000000001" customHeight="1" x14ac:dyDescent="0.2">
      <c r="A86" s="14">
        <v>30</v>
      </c>
      <c r="B86" s="39" t="s">
        <v>256</v>
      </c>
      <c r="C86" s="55" t="s">
        <v>257</v>
      </c>
      <c r="D86" s="56" t="s">
        <v>51</v>
      </c>
      <c r="E86" s="15"/>
      <c r="F86" s="15"/>
      <c r="G86" s="15"/>
      <c r="H86" s="15"/>
      <c r="I86" s="15"/>
    </row>
    <row r="87" spans="1:9" s="12" customFormat="1" ht="20.100000000000001" customHeight="1" x14ac:dyDescent="0.2">
      <c r="A87" s="14">
        <v>31</v>
      </c>
      <c r="B87" s="39" t="s">
        <v>259</v>
      </c>
      <c r="C87" s="55" t="s">
        <v>260</v>
      </c>
      <c r="D87" s="56" t="s">
        <v>119</v>
      </c>
      <c r="E87" s="15"/>
      <c r="F87" s="15"/>
      <c r="G87" s="15"/>
      <c r="H87" s="15"/>
      <c r="I87" s="41"/>
    </row>
    <row r="88" spans="1:9" s="12" customFormat="1" ht="20.100000000000001" customHeight="1" x14ac:dyDescent="0.2">
      <c r="A88" s="14">
        <v>32</v>
      </c>
      <c r="B88" s="39" t="s">
        <v>261</v>
      </c>
      <c r="C88" s="55" t="s">
        <v>262</v>
      </c>
      <c r="D88" s="56" t="s">
        <v>88</v>
      </c>
      <c r="E88" s="15"/>
      <c r="F88" s="15"/>
      <c r="G88" s="15"/>
      <c r="H88" s="15"/>
      <c r="I88" s="15"/>
    </row>
    <row r="89" spans="1:9" s="12" customFormat="1" ht="20.100000000000001" customHeight="1" x14ac:dyDescent="0.2">
      <c r="A89" s="14">
        <v>33</v>
      </c>
      <c r="B89" s="39" t="s">
        <v>200</v>
      </c>
      <c r="C89" s="55" t="s">
        <v>201</v>
      </c>
      <c r="D89" s="56" t="s">
        <v>55</v>
      </c>
      <c r="E89" s="15"/>
      <c r="F89" s="15"/>
      <c r="G89" s="15"/>
      <c r="H89" s="15"/>
      <c r="I89" s="15"/>
    </row>
    <row r="90" spans="1:9" s="12" customFormat="1" ht="20.100000000000001" customHeight="1" x14ac:dyDescent="0.2">
      <c r="A90" s="14">
        <v>34</v>
      </c>
      <c r="B90" s="39" t="s">
        <v>263</v>
      </c>
      <c r="C90" s="55" t="s">
        <v>264</v>
      </c>
      <c r="D90" s="56" t="s">
        <v>59</v>
      </c>
      <c r="E90" s="15"/>
      <c r="F90" s="15"/>
      <c r="G90" s="15"/>
      <c r="H90" s="15"/>
      <c r="I90" s="15"/>
    </row>
    <row r="91" spans="1:9" s="12" customFormat="1" ht="20.100000000000001" customHeight="1" x14ac:dyDescent="0.2">
      <c r="A91" s="14">
        <v>35</v>
      </c>
      <c r="B91" s="39" t="s">
        <v>265</v>
      </c>
      <c r="C91" s="55" t="s">
        <v>266</v>
      </c>
      <c r="D91" s="56" t="s">
        <v>267</v>
      </c>
      <c r="E91" s="15"/>
      <c r="F91" s="15"/>
      <c r="G91" s="15"/>
      <c r="H91" s="15"/>
      <c r="I91" s="15"/>
    </row>
    <row r="92" spans="1:9" s="12" customFormat="1" ht="20.100000000000001" customHeight="1" x14ac:dyDescent="0.2">
      <c r="A92" s="14">
        <v>36</v>
      </c>
      <c r="B92" s="39" t="s">
        <v>202</v>
      </c>
      <c r="C92" s="55" t="s">
        <v>128</v>
      </c>
      <c r="D92" s="56" t="s">
        <v>90</v>
      </c>
      <c r="E92" s="15"/>
      <c r="F92" s="15"/>
      <c r="G92" s="15"/>
      <c r="H92" s="15"/>
      <c r="I92" s="41"/>
    </row>
    <row r="93" spans="1:9" s="12" customFormat="1" ht="20.100000000000001" customHeight="1" x14ac:dyDescent="0.2">
      <c r="A93" s="14">
        <v>37</v>
      </c>
      <c r="B93" s="39" t="s">
        <v>268</v>
      </c>
      <c r="C93" s="55" t="s">
        <v>269</v>
      </c>
      <c r="D93" s="56" t="s">
        <v>90</v>
      </c>
      <c r="E93" s="15"/>
      <c r="F93" s="15"/>
      <c r="G93" s="15"/>
      <c r="H93" s="15"/>
      <c r="I93" s="41"/>
    </row>
    <row r="94" spans="1:9" s="12" customFormat="1" ht="20.100000000000001" customHeight="1" x14ac:dyDescent="0.2">
      <c r="A94" s="14">
        <v>38</v>
      </c>
      <c r="B94" s="39" t="s">
        <v>203</v>
      </c>
      <c r="C94" s="55" t="s">
        <v>74</v>
      </c>
      <c r="D94" s="56" t="s">
        <v>204</v>
      </c>
      <c r="E94" s="15"/>
      <c r="F94" s="15"/>
      <c r="G94" s="15"/>
      <c r="H94" s="15"/>
      <c r="I94" s="41"/>
    </row>
    <row r="95" spans="1:9" s="12" customFormat="1" ht="20.100000000000001" customHeight="1" x14ac:dyDescent="0.2">
      <c r="A95" s="14">
        <v>39</v>
      </c>
      <c r="B95" s="39" t="s">
        <v>205</v>
      </c>
      <c r="C95" s="55" t="s">
        <v>206</v>
      </c>
      <c r="D95" s="56" t="s">
        <v>207</v>
      </c>
      <c r="E95" s="15"/>
      <c r="F95" s="15"/>
      <c r="G95" s="15"/>
      <c r="H95" s="15"/>
      <c r="I95" s="15"/>
    </row>
    <row r="96" spans="1:9" s="12" customFormat="1" ht="20.100000000000001" customHeight="1" x14ac:dyDescent="0.2">
      <c r="A96" s="14">
        <v>40</v>
      </c>
      <c r="B96" s="39" t="s">
        <v>208</v>
      </c>
      <c r="C96" s="55" t="s">
        <v>209</v>
      </c>
      <c r="D96" s="56" t="s">
        <v>210</v>
      </c>
      <c r="E96" s="15"/>
      <c r="F96" s="15"/>
      <c r="G96" s="15"/>
      <c r="H96" s="15"/>
      <c r="I96" s="41"/>
    </row>
    <row r="97" spans="1:9" s="12" customFormat="1" ht="20.100000000000001" customHeight="1" x14ac:dyDescent="0.2">
      <c r="A97" s="14">
        <v>41</v>
      </c>
      <c r="B97" s="39" t="s">
        <v>270</v>
      </c>
      <c r="C97" s="55" t="s">
        <v>271</v>
      </c>
      <c r="D97" s="56" t="s">
        <v>104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42</v>
      </c>
      <c r="B98" s="39" t="s">
        <v>211</v>
      </c>
      <c r="C98" s="55" t="s">
        <v>212</v>
      </c>
      <c r="D98" s="56" t="s">
        <v>213</v>
      </c>
      <c r="E98" s="15"/>
      <c r="F98" s="15"/>
      <c r="G98" s="15"/>
      <c r="H98" s="15"/>
      <c r="I98" s="47"/>
    </row>
    <row r="99" spans="1:9" s="12" customFormat="1" ht="20.100000000000001" customHeight="1" x14ac:dyDescent="0.2">
      <c r="A99" s="14">
        <v>43</v>
      </c>
      <c r="B99" s="39" t="s">
        <v>214</v>
      </c>
      <c r="C99" s="55" t="s">
        <v>215</v>
      </c>
      <c r="D99" s="56" t="s">
        <v>216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44</v>
      </c>
      <c r="B100" s="39" t="s">
        <v>217</v>
      </c>
      <c r="C100" s="55" t="s">
        <v>64</v>
      </c>
      <c r="D100" s="56" t="s">
        <v>92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45</v>
      </c>
      <c r="B101" s="39" t="s">
        <v>218</v>
      </c>
      <c r="C101" s="55" t="s">
        <v>93</v>
      </c>
      <c r="D101" s="56" t="s">
        <v>66</v>
      </c>
      <c r="E101" s="15"/>
      <c r="F101" s="15"/>
      <c r="G101" s="15"/>
      <c r="H101" s="15"/>
      <c r="I101" s="41"/>
    </row>
    <row r="102" spans="1:9" s="12" customFormat="1" ht="20.100000000000001" customHeight="1" x14ac:dyDescent="0.2">
      <c r="A102" s="14">
        <v>46</v>
      </c>
      <c r="B102" s="39" t="s">
        <v>219</v>
      </c>
      <c r="C102" s="55" t="s">
        <v>220</v>
      </c>
      <c r="D102" s="56" t="s">
        <v>66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47</v>
      </c>
      <c r="B103" s="39" t="s">
        <v>221</v>
      </c>
      <c r="C103" s="55" t="s">
        <v>222</v>
      </c>
      <c r="D103" s="56" t="s">
        <v>68</v>
      </c>
      <c r="E103" s="15"/>
      <c r="F103" s="15"/>
      <c r="G103" s="15"/>
      <c r="H103" s="15"/>
      <c r="I103" s="41"/>
    </row>
    <row r="104" spans="1:9" s="12" customFormat="1" ht="20.100000000000001" customHeight="1" x14ac:dyDescent="0.2">
      <c r="A104" s="14">
        <v>48</v>
      </c>
      <c r="B104" s="39" t="s">
        <v>272</v>
      </c>
      <c r="C104" s="55" t="s">
        <v>110</v>
      </c>
      <c r="D104" s="56" t="s">
        <v>124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49</v>
      </c>
      <c r="B105" s="39" t="s">
        <v>223</v>
      </c>
      <c r="C105" s="55" t="s">
        <v>224</v>
      </c>
      <c r="D105" s="56" t="s">
        <v>225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50</v>
      </c>
      <c r="B106" s="39" t="s">
        <v>226</v>
      </c>
      <c r="C106" s="55" t="s">
        <v>227</v>
      </c>
      <c r="D106" s="56" t="s">
        <v>228</v>
      </c>
      <c r="E106" s="15"/>
      <c r="F106" s="15"/>
      <c r="G106" s="15"/>
      <c r="H106" s="15"/>
      <c r="I106" s="41"/>
    </row>
    <row r="107" spans="1:9" ht="24.95" customHeight="1" thickBot="1" x14ac:dyDescent="0.35">
      <c r="A107" s="34"/>
      <c r="B107" s="34"/>
      <c r="C107" s="89" t="s">
        <v>11</v>
      </c>
      <c r="D107" s="89"/>
      <c r="E107" s="89"/>
      <c r="F107" s="89"/>
      <c r="G107" s="89"/>
      <c r="H107" s="89"/>
      <c r="I107" s="89"/>
    </row>
    <row r="108" spans="1:9" ht="24.95" customHeight="1" x14ac:dyDescent="0.25">
      <c r="C108" s="81" t="s">
        <v>12</v>
      </c>
      <c r="D108" s="27"/>
      <c r="E108" s="83" t="s">
        <v>6</v>
      </c>
      <c r="F108" s="84"/>
      <c r="G108" s="83" t="s">
        <v>7</v>
      </c>
      <c r="H108" s="84"/>
      <c r="I108" s="87" t="s">
        <v>8</v>
      </c>
    </row>
    <row r="109" spans="1:9" s="12" customFormat="1" ht="24.95" customHeight="1" x14ac:dyDescent="0.2">
      <c r="C109" s="82"/>
      <c r="D109" s="28"/>
      <c r="E109" s="13" t="s">
        <v>13</v>
      </c>
      <c r="F109" s="16" t="s">
        <v>14</v>
      </c>
      <c r="G109" s="13" t="s">
        <v>13</v>
      </c>
      <c r="H109" s="16" t="s">
        <v>14</v>
      </c>
      <c r="I109" s="88"/>
    </row>
    <row r="110" spans="1:9" ht="24.95" customHeight="1" x14ac:dyDescent="0.25">
      <c r="C110" s="35" t="s">
        <v>15</v>
      </c>
      <c r="D110" s="11"/>
      <c r="E110" s="18"/>
      <c r="F110" s="19"/>
      <c r="G110" s="18"/>
      <c r="H110" s="19"/>
      <c r="I110" s="20"/>
    </row>
    <row r="111" spans="1:9" ht="24.95" customHeight="1" x14ac:dyDescent="0.25">
      <c r="C111" s="35" t="s">
        <v>16</v>
      </c>
      <c r="D111" s="11"/>
      <c r="E111" s="18"/>
      <c r="F111" s="19"/>
      <c r="G111" s="18"/>
      <c r="H111" s="19"/>
      <c r="I111" s="20"/>
    </row>
    <row r="112" spans="1:9" ht="24.95" customHeight="1" x14ac:dyDescent="0.25">
      <c r="C112" s="35" t="s">
        <v>17</v>
      </c>
      <c r="D112" s="11"/>
      <c r="E112" s="18"/>
      <c r="F112" s="19"/>
      <c r="G112" s="18"/>
      <c r="H112" s="19"/>
      <c r="I112" s="20"/>
    </row>
    <row r="113" spans="1:9" ht="24.95" customHeight="1" x14ac:dyDescent="0.25">
      <c r="C113" s="35" t="s">
        <v>19</v>
      </c>
      <c r="D113" s="11"/>
      <c r="E113" s="18"/>
      <c r="F113" s="19"/>
      <c r="G113" s="18"/>
      <c r="H113" s="19"/>
      <c r="I113" s="20"/>
    </row>
    <row r="114" spans="1:9" ht="24.95" customHeight="1" x14ac:dyDescent="0.25">
      <c r="C114" s="35" t="s">
        <v>20</v>
      </c>
      <c r="D114" s="11"/>
      <c r="E114" s="18"/>
      <c r="F114" s="19"/>
      <c r="G114" s="18"/>
      <c r="H114" s="19"/>
      <c r="I114" s="20"/>
    </row>
    <row r="115" spans="1:9" ht="24.95" customHeight="1" thickBot="1" x14ac:dyDescent="0.3">
      <c r="C115" s="36" t="s">
        <v>160</v>
      </c>
      <c r="D115" s="29"/>
      <c r="E115" s="22"/>
      <c r="F115" s="23"/>
      <c r="G115" s="22"/>
      <c r="H115" s="23"/>
      <c r="I115" s="24"/>
    </row>
    <row r="116" spans="1:9" ht="12" customHeight="1" x14ac:dyDescent="0.25">
      <c r="C116" s="25"/>
      <c r="D116" s="25"/>
    </row>
    <row r="117" spans="1:9" ht="18" customHeight="1" x14ac:dyDescent="0.25">
      <c r="E117" s="79" t="s">
        <v>27</v>
      </c>
      <c r="F117" s="79"/>
      <c r="G117" s="79"/>
      <c r="H117" s="79"/>
      <c r="I117" s="79"/>
    </row>
    <row r="118" spans="1:9" ht="18" customHeight="1" x14ac:dyDescent="0.25">
      <c r="A118" s="63" t="s">
        <v>7</v>
      </c>
      <c r="B118" s="63"/>
      <c r="C118" s="63"/>
      <c r="D118" s="63" t="s">
        <v>6</v>
      </c>
      <c r="E118" s="63"/>
      <c r="F118" s="63"/>
      <c r="G118" s="63"/>
      <c r="H118" s="63" t="s">
        <v>22</v>
      </c>
      <c r="I118" s="63"/>
    </row>
    <row r="119" spans="1:9" ht="18.95" customHeight="1" x14ac:dyDescent="0.25"/>
    <row r="120" spans="1:9" ht="18.95" customHeight="1" x14ac:dyDescent="0.25"/>
    <row r="121" spans="1:9" ht="18.95" customHeight="1" x14ac:dyDescent="0.25"/>
    <row r="122" spans="1:9" ht="18.95" customHeight="1" x14ac:dyDescent="0.25"/>
    <row r="123" spans="1:9" ht="18.95" customHeight="1" x14ac:dyDescent="0.25"/>
    <row r="124" spans="1:9" ht="18.95" customHeight="1" x14ac:dyDescent="0.25"/>
    <row r="125" spans="1:9" ht="18.95" customHeight="1" x14ac:dyDescent="0.25"/>
    <row r="126" spans="1:9" ht="18.95" customHeight="1" x14ac:dyDescent="0.25"/>
    <row r="127" spans="1:9" ht="18.95" customHeight="1" x14ac:dyDescent="0.25"/>
    <row r="128" spans="1:9" ht="18.95" customHeight="1" x14ac:dyDescent="0.25"/>
    <row r="129" spans="1:20" ht="13.5" customHeight="1" x14ac:dyDescent="0.25"/>
    <row r="130" spans="1:20" ht="14.1" customHeight="1" x14ac:dyDescent="0.25">
      <c r="I130" s="2" t="s">
        <v>0</v>
      </c>
    </row>
    <row r="131" spans="1:20" ht="17.100000000000001" customHeight="1" x14ac:dyDescent="0.25">
      <c r="A131" s="66" t="s">
        <v>26</v>
      </c>
      <c r="B131" s="66"/>
      <c r="C131" s="66"/>
      <c r="D131" s="66"/>
      <c r="E131" s="67" t="s">
        <v>1</v>
      </c>
      <c r="F131" s="67"/>
      <c r="G131" s="67"/>
      <c r="H131" s="67"/>
      <c r="I131" s="67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</row>
    <row r="132" spans="1:20" ht="17.100000000000001" customHeight="1" x14ac:dyDescent="0.25">
      <c r="A132" s="63" t="s">
        <v>28</v>
      </c>
      <c r="B132" s="63"/>
      <c r="C132" s="63"/>
      <c r="D132" s="63"/>
      <c r="E132" s="68" t="s">
        <v>2</v>
      </c>
      <c r="F132" s="68"/>
      <c r="G132" s="68"/>
      <c r="H132" s="68"/>
      <c r="I132" s="68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17.100000000000001" customHeight="1" x14ac:dyDescent="0.25">
      <c r="A133" s="63" t="s">
        <v>29</v>
      </c>
      <c r="B133" s="63"/>
      <c r="C133" s="63"/>
      <c r="D133" s="63"/>
      <c r="E133" s="63"/>
      <c r="F133" s="63"/>
      <c r="G133" s="63"/>
      <c r="H133" s="63"/>
      <c r="I133" s="6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s="5" customFormat="1" ht="15" customHeight="1" x14ac:dyDescent="0.25">
      <c r="A134" s="64"/>
      <c r="B134" s="64"/>
      <c r="C134" s="64"/>
      <c r="D134" s="64"/>
      <c r="E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</row>
    <row r="135" spans="1:20" ht="24.95" customHeight="1" x14ac:dyDescent="0.3">
      <c r="A135" s="65" t="s">
        <v>3</v>
      </c>
      <c r="B135" s="65"/>
      <c r="C135" s="65"/>
      <c r="D135" s="65"/>
      <c r="E135" s="65"/>
      <c r="F135" s="65"/>
      <c r="G135" s="65"/>
      <c r="H135" s="65"/>
      <c r="I135" s="65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</row>
    <row r="136" spans="1:20" s="8" customFormat="1" ht="18" customHeight="1" x14ac:dyDescent="0.3">
      <c r="A136" s="65" t="s">
        <v>507</v>
      </c>
      <c r="B136" s="65"/>
      <c r="C136" s="65"/>
      <c r="D136" s="65"/>
      <c r="E136" s="65"/>
      <c r="F136" s="65"/>
      <c r="G136" s="65"/>
      <c r="H136" s="65"/>
      <c r="I136" s="65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</row>
    <row r="137" spans="1:20" s="8" customFormat="1" ht="18" customHeight="1" x14ac:dyDescent="0.3">
      <c r="A137" s="69" t="s">
        <v>511</v>
      </c>
      <c r="B137" s="69"/>
      <c r="C137" s="69"/>
      <c r="D137" s="69"/>
      <c r="E137" s="69"/>
      <c r="F137" s="69"/>
      <c r="G137" s="69"/>
      <c r="H137" s="69"/>
      <c r="I137" s="69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s="8" customFormat="1" ht="9.9499999999999993" customHeight="1" x14ac:dyDescent="0.3">
      <c r="A138" s="9"/>
      <c r="B138" s="9"/>
      <c r="C138" s="9"/>
      <c r="D138" s="9"/>
      <c r="E138" s="9"/>
      <c r="F138" s="9"/>
      <c r="G138" s="9"/>
      <c r="H138" s="9"/>
      <c r="I138" s="9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s="12" customFormat="1" ht="18" customHeight="1" x14ac:dyDescent="0.2">
      <c r="A139" s="70" t="s">
        <v>4</v>
      </c>
      <c r="B139" s="38"/>
      <c r="C139" s="72" t="s">
        <v>5</v>
      </c>
      <c r="D139" s="73"/>
      <c r="E139" s="76" t="s">
        <v>6</v>
      </c>
      <c r="F139" s="77"/>
      <c r="G139" s="76" t="s">
        <v>7</v>
      </c>
      <c r="H139" s="77"/>
      <c r="I139" s="78" t="s">
        <v>8</v>
      </c>
    </row>
    <row r="140" spans="1:20" s="12" customFormat="1" ht="30" customHeight="1" x14ac:dyDescent="0.2">
      <c r="A140" s="71"/>
      <c r="B140" s="37"/>
      <c r="C140" s="74"/>
      <c r="D140" s="75"/>
      <c r="E140" s="13" t="s">
        <v>9</v>
      </c>
      <c r="F140" s="13" t="s">
        <v>10</v>
      </c>
      <c r="G140" s="13" t="s">
        <v>9</v>
      </c>
      <c r="H140" s="13" t="s">
        <v>10</v>
      </c>
      <c r="I140" s="71"/>
    </row>
    <row r="141" spans="1:20" s="12" customFormat="1" ht="20.100000000000001" customHeight="1" x14ac:dyDescent="0.2">
      <c r="A141" s="14">
        <v>1</v>
      </c>
      <c r="B141" s="39" t="s">
        <v>273</v>
      </c>
      <c r="C141" s="51" t="s">
        <v>274</v>
      </c>
      <c r="D141" s="52" t="s">
        <v>33</v>
      </c>
      <c r="E141" s="15"/>
      <c r="F141" s="15"/>
      <c r="G141" s="15"/>
      <c r="H141" s="15"/>
      <c r="I141" s="40"/>
    </row>
    <row r="142" spans="1:20" s="12" customFormat="1" ht="20.100000000000001" customHeight="1" x14ac:dyDescent="0.2">
      <c r="A142" s="14">
        <v>2</v>
      </c>
      <c r="B142" s="39" t="s">
        <v>275</v>
      </c>
      <c r="C142" s="55" t="s">
        <v>79</v>
      </c>
      <c r="D142" s="56" t="s">
        <v>37</v>
      </c>
      <c r="E142" s="15"/>
      <c r="F142" s="15"/>
      <c r="G142" s="15"/>
      <c r="H142" s="15"/>
      <c r="I142" s="15"/>
    </row>
    <row r="143" spans="1:20" s="12" customFormat="1" ht="20.100000000000001" customHeight="1" x14ac:dyDescent="0.2">
      <c r="A143" s="14">
        <v>3</v>
      </c>
      <c r="B143" s="39" t="s">
        <v>276</v>
      </c>
      <c r="C143" s="55" t="s">
        <v>277</v>
      </c>
      <c r="D143" s="56" t="s">
        <v>38</v>
      </c>
      <c r="E143" s="15"/>
      <c r="F143" s="15"/>
      <c r="G143" s="15"/>
      <c r="H143" s="15"/>
      <c r="I143" s="15"/>
    </row>
    <row r="144" spans="1:20" s="12" customFormat="1" ht="20.100000000000001" customHeight="1" x14ac:dyDescent="0.2">
      <c r="A144" s="14">
        <v>4</v>
      </c>
      <c r="B144" s="39" t="s">
        <v>278</v>
      </c>
      <c r="C144" s="55" t="s">
        <v>279</v>
      </c>
      <c r="D144" s="56" t="s">
        <v>108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5</v>
      </c>
      <c r="B145" s="39" t="s">
        <v>280</v>
      </c>
      <c r="C145" s="55" t="s">
        <v>281</v>
      </c>
      <c r="D145" s="56" t="s">
        <v>81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6</v>
      </c>
      <c r="B146" s="39" t="s">
        <v>282</v>
      </c>
      <c r="C146" s="55" t="s">
        <v>271</v>
      </c>
      <c r="D146" s="56" t="s">
        <v>42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7</v>
      </c>
      <c r="B147" s="39" t="s">
        <v>283</v>
      </c>
      <c r="C147" s="55" t="s">
        <v>128</v>
      </c>
      <c r="D147" s="56" t="s">
        <v>82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8</v>
      </c>
      <c r="B148" s="39" t="s">
        <v>284</v>
      </c>
      <c r="C148" s="55" t="s">
        <v>285</v>
      </c>
      <c r="D148" s="56" t="s">
        <v>45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9</v>
      </c>
      <c r="B149" s="39" t="s">
        <v>286</v>
      </c>
      <c r="C149" s="55" t="s">
        <v>83</v>
      </c>
      <c r="D149" s="56" t="s">
        <v>112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10</v>
      </c>
      <c r="B150" s="39" t="s">
        <v>287</v>
      </c>
      <c r="C150" s="55" t="s">
        <v>49</v>
      </c>
      <c r="D150" s="56" t="s">
        <v>288</v>
      </c>
      <c r="E150" s="15"/>
      <c r="F150" s="15"/>
      <c r="G150" s="15"/>
      <c r="H150" s="15"/>
      <c r="I150" s="41"/>
    </row>
    <row r="151" spans="1:9" s="12" customFormat="1" ht="20.100000000000001" customHeight="1" x14ac:dyDescent="0.2">
      <c r="A151" s="14">
        <v>11</v>
      </c>
      <c r="B151" s="39" t="s">
        <v>289</v>
      </c>
      <c r="C151" s="55" t="s">
        <v>116</v>
      </c>
      <c r="D151" s="56" t="s">
        <v>290</v>
      </c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14">
        <v>12</v>
      </c>
      <c r="B152" s="39" t="s">
        <v>291</v>
      </c>
      <c r="C152" s="55" t="s">
        <v>292</v>
      </c>
      <c r="D152" s="56" t="s">
        <v>53</v>
      </c>
      <c r="E152" s="15"/>
      <c r="F152" s="15"/>
      <c r="G152" s="15"/>
      <c r="H152" s="15"/>
      <c r="I152" s="15"/>
    </row>
    <row r="153" spans="1:9" s="12" customFormat="1" ht="20.100000000000001" customHeight="1" x14ac:dyDescent="0.2">
      <c r="A153" s="14">
        <v>13</v>
      </c>
      <c r="B153" s="39" t="s">
        <v>293</v>
      </c>
      <c r="C153" s="55" t="s">
        <v>294</v>
      </c>
      <c r="D153" s="56" t="s">
        <v>295</v>
      </c>
      <c r="E153" s="15"/>
      <c r="F153" s="15"/>
      <c r="G153" s="15"/>
      <c r="H153" s="15"/>
      <c r="I153" s="41"/>
    </row>
    <row r="154" spans="1:9" s="12" customFormat="1" ht="20.100000000000001" customHeight="1" x14ac:dyDescent="0.2">
      <c r="A154" s="14">
        <v>14</v>
      </c>
      <c r="B154" s="39" t="s">
        <v>296</v>
      </c>
      <c r="C154" s="55" t="s">
        <v>31</v>
      </c>
      <c r="D154" s="56" t="s">
        <v>119</v>
      </c>
      <c r="E154" s="15"/>
      <c r="F154" s="15"/>
      <c r="G154" s="15"/>
      <c r="H154" s="15"/>
      <c r="I154" s="15"/>
    </row>
    <row r="155" spans="1:9" s="12" customFormat="1" ht="20.100000000000001" customHeight="1" x14ac:dyDescent="0.2">
      <c r="A155" s="14">
        <v>15</v>
      </c>
      <c r="B155" s="39" t="s">
        <v>297</v>
      </c>
      <c r="C155" s="55" t="s">
        <v>298</v>
      </c>
      <c r="D155" s="56" t="s">
        <v>299</v>
      </c>
      <c r="E155" s="15"/>
      <c r="F155" s="15"/>
      <c r="G155" s="15"/>
      <c r="H155" s="15"/>
      <c r="I155" s="41"/>
    </row>
    <row r="156" spans="1:9" s="12" customFormat="1" ht="20.100000000000001" customHeight="1" x14ac:dyDescent="0.2">
      <c r="A156" s="14">
        <v>16</v>
      </c>
      <c r="B156" s="39" t="s">
        <v>302</v>
      </c>
      <c r="C156" s="55" t="s">
        <v>103</v>
      </c>
      <c r="D156" s="56" t="s">
        <v>70</v>
      </c>
      <c r="E156" s="15"/>
      <c r="F156" s="15"/>
      <c r="G156" s="15"/>
      <c r="H156" s="15"/>
      <c r="I156" s="15"/>
    </row>
    <row r="157" spans="1:9" ht="24.95" customHeight="1" thickBot="1" x14ac:dyDescent="0.3">
      <c r="A157" s="34"/>
      <c r="B157" s="34"/>
      <c r="C157" s="90" t="s">
        <v>11</v>
      </c>
      <c r="D157" s="90"/>
      <c r="E157" s="90"/>
      <c r="F157" s="90"/>
      <c r="G157" s="90"/>
      <c r="H157" s="90"/>
      <c r="I157" s="90"/>
    </row>
    <row r="158" spans="1:9" ht="20.100000000000001" customHeight="1" x14ac:dyDescent="0.25">
      <c r="C158" s="81" t="s">
        <v>12</v>
      </c>
      <c r="D158" s="27"/>
      <c r="E158" s="83" t="s">
        <v>6</v>
      </c>
      <c r="F158" s="84"/>
      <c r="G158" s="83" t="s">
        <v>7</v>
      </c>
      <c r="H158" s="84"/>
      <c r="I158" s="87" t="s">
        <v>8</v>
      </c>
    </row>
    <row r="159" spans="1:9" s="12" customFormat="1" ht="20.100000000000001" customHeight="1" x14ac:dyDescent="0.2">
      <c r="C159" s="82"/>
      <c r="D159" s="28"/>
      <c r="E159" s="13" t="s">
        <v>13</v>
      </c>
      <c r="F159" s="16" t="s">
        <v>14</v>
      </c>
      <c r="G159" s="13" t="s">
        <v>13</v>
      </c>
      <c r="H159" s="16" t="s">
        <v>14</v>
      </c>
      <c r="I159" s="88"/>
    </row>
    <row r="160" spans="1:9" ht="20.100000000000001" customHeight="1" x14ac:dyDescent="0.25">
      <c r="C160" s="35" t="s">
        <v>15</v>
      </c>
      <c r="D160" s="11"/>
      <c r="E160" s="18"/>
      <c r="F160" s="19"/>
      <c r="G160" s="18"/>
      <c r="H160" s="19"/>
      <c r="I160" s="20"/>
    </row>
    <row r="161" spans="1:20" ht="20.100000000000001" customHeight="1" x14ac:dyDescent="0.25">
      <c r="C161" s="35" t="s">
        <v>16</v>
      </c>
      <c r="D161" s="11"/>
      <c r="E161" s="18"/>
      <c r="F161" s="19"/>
      <c r="G161" s="18"/>
      <c r="H161" s="19"/>
      <c r="I161" s="20"/>
    </row>
    <row r="162" spans="1:20" ht="20.100000000000001" customHeight="1" x14ac:dyDescent="0.25">
      <c r="C162" s="35" t="s">
        <v>17</v>
      </c>
      <c r="D162" s="11"/>
      <c r="E162" s="18"/>
      <c r="F162" s="19"/>
      <c r="G162" s="18"/>
      <c r="H162" s="19"/>
      <c r="I162" s="20"/>
    </row>
    <row r="163" spans="1:20" ht="20.100000000000001" customHeight="1" x14ac:dyDescent="0.25">
      <c r="C163" s="35" t="s">
        <v>19</v>
      </c>
      <c r="D163" s="11"/>
      <c r="E163" s="18"/>
      <c r="F163" s="19"/>
      <c r="G163" s="18"/>
      <c r="H163" s="19"/>
      <c r="I163" s="20"/>
    </row>
    <row r="164" spans="1:20" ht="20.100000000000001" customHeight="1" x14ac:dyDescent="0.25">
      <c r="C164" s="35" t="s">
        <v>20</v>
      </c>
      <c r="D164" s="11"/>
      <c r="E164" s="18"/>
      <c r="F164" s="19"/>
      <c r="G164" s="18"/>
      <c r="H164" s="19"/>
      <c r="I164" s="20"/>
    </row>
    <row r="165" spans="1:20" ht="20.100000000000001" customHeight="1" thickBot="1" x14ac:dyDescent="0.3">
      <c r="C165" s="36" t="s">
        <v>160</v>
      </c>
      <c r="D165" s="29"/>
      <c r="E165" s="22"/>
      <c r="F165" s="23"/>
      <c r="G165" s="22"/>
      <c r="H165" s="23"/>
      <c r="I165" s="24"/>
    </row>
    <row r="166" spans="1:20" ht="9.9499999999999993" customHeight="1" x14ac:dyDescent="0.25">
      <c r="C166" s="25"/>
      <c r="D166" s="25"/>
    </row>
    <row r="167" spans="1:20" ht="18" customHeight="1" x14ac:dyDescent="0.25">
      <c r="E167" s="79" t="s">
        <v>27</v>
      </c>
      <c r="F167" s="79"/>
      <c r="G167" s="79"/>
      <c r="H167" s="79"/>
      <c r="I167" s="79"/>
    </row>
    <row r="168" spans="1:20" ht="18" customHeight="1" x14ac:dyDescent="0.25">
      <c r="A168" s="63" t="s">
        <v>7</v>
      </c>
      <c r="B168" s="63"/>
      <c r="C168" s="63"/>
      <c r="D168" s="63" t="s">
        <v>6</v>
      </c>
      <c r="E168" s="63"/>
      <c r="F168" s="63"/>
      <c r="G168" s="63"/>
      <c r="H168" s="63" t="s">
        <v>22</v>
      </c>
      <c r="I168" s="63"/>
    </row>
    <row r="169" spans="1:20" ht="18" customHeight="1" x14ac:dyDescent="0.25"/>
    <row r="170" spans="1:20" ht="18" customHeight="1" x14ac:dyDescent="0.25"/>
    <row r="171" spans="1:20" ht="18" customHeight="1" x14ac:dyDescent="0.25"/>
    <row r="172" spans="1:20" ht="18" customHeight="1" x14ac:dyDescent="0.25"/>
    <row r="173" spans="1:20" ht="18" customHeight="1" x14ac:dyDescent="0.25"/>
    <row r="174" spans="1:20" ht="18" customHeight="1" x14ac:dyDescent="0.25"/>
    <row r="175" spans="1:20" ht="15" customHeight="1" x14ac:dyDescent="0.25">
      <c r="I175" s="2" t="s">
        <v>0</v>
      </c>
    </row>
    <row r="176" spans="1:20" ht="17.100000000000001" customHeight="1" x14ac:dyDescent="0.25">
      <c r="A176" s="66" t="s">
        <v>26</v>
      </c>
      <c r="B176" s="66"/>
      <c r="C176" s="66"/>
      <c r="D176" s="66"/>
      <c r="E176" s="67" t="s">
        <v>1</v>
      </c>
      <c r="F176" s="67"/>
      <c r="G176" s="67"/>
      <c r="H176" s="67"/>
      <c r="I176" s="67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17.100000000000001" customHeight="1" x14ac:dyDescent="0.25">
      <c r="A177" s="63" t="s">
        <v>28</v>
      </c>
      <c r="B177" s="63"/>
      <c r="C177" s="63"/>
      <c r="D177" s="63"/>
      <c r="E177" s="68" t="s">
        <v>2</v>
      </c>
      <c r="F177" s="68"/>
      <c r="G177" s="68"/>
      <c r="H177" s="68"/>
      <c r="I177" s="68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17.100000000000001" customHeight="1" x14ac:dyDescent="0.25">
      <c r="A178" s="63" t="s">
        <v>29</v>
      </c>
      <c r="B178" s="63"/>
      <c r="C178" s="63"/>
      <c r="D178" s="63"/>
      <c r="E178" s="63"/>
      <c r="F178" s="63"/>
      <c r="G178" s="63"/>
      <c r="H178" s="63"/>
      <c r="I178" s="6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s="5" customFormat="1" ht="17.100000000000001" customHeight="1" x14ac:dyDescent="0.25">
      <c r="A179" s="64"/>
      <c r="B179" s="64"/>
      <c r="C179" s="64"/>
      <c r="D179" s="64"/>
      <c r="E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</row>
    <row r="180" spans="1:20" ht="24.95" customHeight="1" x14ac:dyDescent="0.3">
      <c r="A180" s="65" t="s">
        <v>3</v>
      </c>
      <c r="B180" s="65"/>
      <c r="C180" s="65"/>
      <c r="D180" s="65"/>
      <c r="E180" s="65"/>
      <c r="F180" s="65"/>
      <c r="G180" s="65"/>
      <c r="H180" s="65"/>
      <c r="I180" s="65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</row>
    <row r="181" spans="1:20" s="8" customFormat="1" ht="20.100000000000001" customHeight="1" x14ac:dyDescent="0.3">
      <c r="A181" s="65" t="s">
        <v>507</v>
      </c>
      <c r="B181" s="65"/>
      <c r="C181" s="65"/>
      <c r="D181" s="65"/>
      <c r="E181" s="65"/>
      <c r="F181" s="65"/>
      <c r="G181" s="65"/>
      <c r="H181" s="65"/>
      <c r="I181" s="65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</row>
    <row r="182" spans="1:20" s="8" customFormat="1" ht="20.100000000000001" customHeight="1" x14ac:dyDescent="0.3">
      <c r="A182" s="69" t="s">
        <v>512</v>
      </c>
      <c r="B182" s="69"/>
      <c r="C182" s="69"/>
      <c r="D182" s="69"/>
      <c r="E182" s="69"/>
      <c r="F182" s="69"/>
      <c r="G182" s="69"/>
      <c r="H182" s="69"/>
      <c r="I182" s="69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s="8" customFormat="1" ht="15" customHeight="1" x14ac:dyDescent="0.3">
      <c r="A183" s="9"/>
      <c r="B183" s="9"/>
      <c r="C183" s="9"/>
      <c r="D183" s="9"/>
      <c r="E183" s="9"/>
      <c r="F183" s="9"/>
      <c r="G183" s="9"/>
      <c r="H183" s="9"/>
      <c r="I183" s="9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s="12" customFormat="1" ht="18" customHeight="1" x14ac:dyDescent="0.2">
      <c r="A184" s="70" t="s">
        <v>4</v>
      </c>
      <c r="B184" s="38"/>
      <c r="C184" s="72" t="s">
        <v>5</v>
      </c>
      <c r="D184" s="73"/>
      <c r="E184" s="76" t="s">
        <v>6</v>
      </c>
      <c r="F184" s="77"/>
      <c r="G184" s="76" t="s">
        <v>7</v>
      </c>
      <c r="H184" s="77"/>
      <c r="I184" s="78" t="s">
        <v>8</v>
      </c>
    </row>
    <row r="185" spans="1:20" s="12" customFormat="1" ht="30" customHeight="1" x14ac:dyDescent="0.2">
      <c r="A185" s="71"/>
      <c r="B185" s="37"/>
      <c r="C185" s="74"/>
      <c r="D185" s="75"/>
      <c r="E185" s="13" t="s">
        <v>9</v>
      </c>
      <c r="F185" s="13" t="s">
        <v>10</v>
      </c>
      <c r="G185" s="13" t="s">
        <v>9</v>
      </c>
      <c r="H185" s="13" t="s">
        <v>10</v>
      </c>
      <c r="I185" s="71"/>
    </row>
    <row r="186" spans="1:20" s="12" customFormat="1" ht="18" customHeight="1" x14ac:dyDescent="0.2">
      <c r="A186" s="14">
        <v>1</v>
      </c>
      <c r="B186" s="39" t="s">
        <v>303</v>
      </c>
      <c r="C186" s="51" t="s">
        <v>304</v>
      </c>
      <c r="D186" s="52" t="s">
        <v>38</v>
      </c>
      <c r="E186" s="15"/>
      <c r="F186" s="15"/>
      <c r="G186" s="15"/>
      <c r="H186" s="15"/>
      <c r="I186" s="41"/>
    </row>
    <row r="187" spans="1:20" s="12" customFormat="1" ht="18" customHeight="1" x14ac:dyDescent="0.2">
      <c r="A187" s="14">
        <v>2</v>
      </c>
      <c r="B187" s="39" t="s">
        <v>305</v>
      </c>
      <c r="C187" s="55" t="s">
        <v>306</v>
      </c>
      <c r="D187" s="56" t="s">
        <v>307</v>
      </c>
      <c r="E187" s="15"/>
      <c r="F187" s="15"/>
      <c r="G187" s="15"/>
      <c r="H187" s="15"/>
      <c r="I187" s="15"/>
    </row>
    <row r="188" spans="1:20" s="12" customFormat="1" ht="18" customHeight="1" x14ac:dyDescent="0.2">
      <c r="A188" s="14">
        <v>3</v>
      </c>
      <c r="B188" s="39" t="s">
        <v>308</v>
      </c>
      <c r="C188" s="55" t="s">
        <v>309</v>
      </c>
      <c r="D188" s="56" t="s">
        <v>238</v>
      </c>
      <c r="E188" s="15"/>
      <c r="F188" s="15"/>
      <c r="G188" s="15"/>
      <c r="H188" s="15"/>
      <c r="I188" s="15"/>
    </row>
    <row r="189" spans="1:20" s="12" customFormat="1" ht="18" customHeight="1" x14ac:dyDescent="0.2">
      <c r="A189" s="14">
        <v>4</v>
      </c>
      <c r="B189" s="39" t="s">
        <v>310</v>
      </c>
      <c r="C189" s="55" t="s">
        <v>311</v>
      </c>
      <c r="D189" s="56" t="s">
        <v>42</v>
      </c>
      <c r="E189" s="15"/>
      <c r="F189" s="15"/>
      <c r="G189" s="15"/>
      <c r="H189" s="15"/>
      <c r="I189" s="15"/>
    </row>
    <row r="190" spans="1:20" s="12" customFormat="1" ht="18" customHeight="1" x14ac:dyDescent="0.2">
      <c r="A190" s="14">
        <v>5</v>
      </c>
      <c r="B190" s="39" t="s">
        <v>312</v>
      </c>
      <c r="C190" s="55" t="s">
        <v>313</v>
      </c>
      <c r="D190" s="56" t="s">
        <v>98</v>
      </c>
      <c r="E190" s="15"/>
      <c r="F190" s="15"/>
      <c r="G190" s="15"/>
      <c r="H190" s="15"/>
      <c r="I190" s="41"/>
    </row>
    <row r="191" spans="1:20" s="12" customFormat="1" ht="18" customHeight="1" x14ac:dyDescent="0.2">
      <c r="A191" s="14">
        <v>6</v>
      </c>
      <c r="B191" s="39" t="s">
        <v>314</v>
      </c>
      <c r="C191" s="55" t="s">
        <v>315</v>
      </c>
      <c r="D191" s="56" t="s">
        <v>50</v>
      </c>
      <c r="E191" s="15"/>
      <c r="F191" s="15"/>
      <c r="G191" s="15"/>
      <c r="H191" s="15"/>
      <c r="I191" s="15"/>
    </row>
    <row r="192" spans="1:20" s="12" customFormat="1" ht="18" customHeight="1" x14ac:dyDescent="0.2">
      <c r="A192" s="14">
        <v>7</v>
      </c>
      <c r="B192" s="39" t="s">
        <v>316</v>
      </c>
      <c r="C192" s="55" t="s">
        <v>243</v>
      </c>
      <c r="D192" s="56" t="s">
        <v>50</v>
      </c>
      <c r="E192" s="15"/>
      <c r="F192" s="15"/>
      <c r="G192" s="15"/>
      <c r="H192" s="15"/>
      <c r="I192" s="15"/>
    </row>
    <row r="193" spans="1:9" s="12" customFormat="1" ht="18" customHeight="1" x14ac:dyDescent="0.2">
      <c r="A193" s="14">
        <v>8</v>
      </c>
      <c r="B193" s="39" t="s">
        <v>317</v>
      </c>
      <c r="C193" s="55" t="s">
        <v>318</v>
      </c>
      <c r="D193" s="56" t="s">
        <v>117</v>
      </c>
      <c r="E193" s="15"/>
      <c r="F193" s="15"/>
      <c r="G193" s="15"/>
      <c r="H193" s="15"/>
      <c r="I193" s="41"/>
    </row>
    <row r="194" spans="1:9" s="12" customFormat="1" ht="18" customHeight="1" x14ac:dyDescent="0.2">
      <c r="A194" s="14">
        <v>9</v>
      </c>
      <c r="B194" s="39" t="s">
        <v>319</v>
      </c>
      <c r="C194" s="55" t="s">
        <v>96</v>
      </c>
      <c r="D194" s="56" t="s">
        <v>258</v>
      </c>
      <c r="E194" s="15"/>
      <c r="F194" s="15"/>
      <c r="G194" s="15"/>
      <c r="H194" s="15"/>
      <c r="I194" s="41"/>
    </row>
    <row r="195" spans="1:9" s="12" customFormat="1" ht="18" customHeight="1" x14ac:dyDescent="0.2">
      <c r="A195" s="14">
        <v>10</v>
      </c>
      <c r="B195" s="39" t="s">
        <v>320</v>
      </c>
      <c r="C195" s="55" t="s">
        <v>321</v>
      </c>
      <c r="D195" s="56" t="s">
        <v>52</v>
      </c>
      <c r="E195" s="15"/>
      <c r="F195" s="15"/>
      <c r="G195" s="15"/>
      <c r="H195" s="15"/>
      <c r="I195" s="15"/>
    </row>
    <row r="196" spans="1:9" s="12" customFormat="1" ht="18" customHeight="1" x14ac:dyDescent="0.2">
      <c r="A196" s="14">
        <v>11</v>
      </c>
      <c r="B196" s="39" t="s">
        <v>322</v>
      </c>
      <c r="C196" s="55" t="s">
        <v>323</v>
      </c>
      <c r="D196" s="56" t="s">
        <v>52</v>
      </c>
      <c r="E196" s="15"/>
      <c r="F196" s="15"/>
      <c r="G196" s="15"/>
      <c r="H196" s="15"/>
      <c r="I196" s="15"/>
    </row>
    <row r="197" spans="1:9" s="12" customFormat="1" ht="18" customHeight="1" x14ac:dyDescent="0.2">
      <c r="A197" s="14">
        <v>12</v>
      </c>
      <c r="B197" s="39" t="s">
        <v>324</v>
      </c>
      <c r="C197" s="55" t="s">
        <v>325</v>
      </c>
      <c r="D197" s="56" t="s">
        <v>52</v>
      </c>
      <c r="E197" s="15"/>
      <c r="F197" s="15"/>
      <c r="G197" s="15"/>
      <c r="H197" s="15"/>
      <c r="I197" s="15"/>
    </row>
    <row r="198" spans="1:9" s="12" customFormat="1" ht="18" customHeight="1" x14ac:dyDescent="0.2">
      <c r="A198" s="14">
        <v>13</v>
      </c>
      <c r="B198" s="39" t="s">
        <v>326</v>
      </c>
      <c r="C198" s="55" t="s">
        <v>327</v>
      </c>
      <c r="D198" s="56" t="s">
        <v>87</v>
      </c>
      <c r="E198" s="15"/>
      <c r="F198" s="15"/>
      <c r="G198" s="15"/>
      <c r="H198" s="15"/>
      <c r="I198" s="15"/>
    </row>
    <row r="199" spans="1:9" s="12" customFormat="1" ht="18" customHeight="1" x14ac:dyDescent="0.2">
      <c r="A199" s="14">
        <v>14</v>
      </c>
      <c r="B199" s="39" t="s">
        <v>328</v>
      </c>
      <c r="C199" s="55" t="s">
        <v>329</v>
      </c>
      <c r="D199" s="56" t="s">
        <v>330</v>
      </c>
      <c r="E199" s="15"/>
      <c r="F199" s="15"/>
      <c r="G199" s="15"/>
      <c r="H199" s="15"/>
      <c r="I199" s="15"/>
    </row>
    <row r="200" spans="1:9" s="12" customFormat="1" ht="18" customHeight="1" x14ac:dyDescent="0.2">
      <c r="A200" s="14">
        <v>15</v>
      </c>
      <c r="B200" s="39" t="s">
        <v>331</v>
      </c>
      <c r="C200" s="55" t="s">
        <v>122</v>
      </c>
      <c r="D200" s="56" t="s">
        <v>53</v>
      </c>
      <c r="E200" s="15"/>
      <c r="F200" s="15"/>
      <c r="G200" s="15"/>
      <c r="H200" s="15"/>
      <c r="I200" s="15"/>
    </row>
    <row r="201" spans="1:9" s="12" customFormat="1" ht="18" customHeight="1" x14ac:dyDescent="0.2">
      <c r="A201" s="14">
        <v>16</v>
      </c>
      <c r="B201" s="39" t="s">
        <v>332</v>
      </c>
      <c r="C201" s="55" t="s">
        <v>333</v>
      </c>
      <c r="D201" s="56" t="s">
        <v>65</v>
      </c>
      <c r="E201" s="15"/>
      <c r="F201" s="15"/>
      <c r="G201" s="15"/>
      <c r="H201" s="15"/>
      <c r="I201" s="15"/>
    </row>
    <row r="202" spans="1:9" s="12" customFormat="1" ht="18" customHeight="1" x14ac:dyDescent="0.2">
      <c r="A202" s="14">
        <v>17</v>
      </c>
      <c r="B202" s="39" t="s">
        <v>334</v>
      </c>
      <c r="C202" s="55" t="s">
        <v>95</v>
      </c>
      <c r="D202" s="56" t="s">
        <v>105</v>
      </c>
      <c r="E202" s="15"/>
      <c r="F202" s="15"/>
      <c r="G202" s="15"/>
      <c r="H202" s="15"/>
      <c r="I202" s="15"/>
    </row>
    <row r="203" spans="1:9" s="12" customFormat="1" ht="18" customHeight="1" x14ac:dyDescent="0.2">
      <c r="A203" s="14">
        <v>18</v>
      </c>
      <c r="B203" s="39" t="s">
        <v>335</v>
      </c>
      <c r="C203" s="55" t="s">
        <v>58</v>
      </c>
      <c r="D203" s="56" t="s">
        <v>336</v>
      </c>
      <c r="E203" s="15"/>
      <c r="F203" s="15"/>
      <c r="G203" s="15"/>
      <c r="H203" s="15"/>
      <c r="I203" s="15"/>
    </row>
    <row r="204" spans="1:9" s="12" customFormat="1" ht="18" customHeight="1" x14ac:dyDescent="0.2">
      <c r="A204" s="14">
        <v>19</v>
      </c>
      <c r="B204" s="39" t="s">
        <v>337</v>
      </c>
      <c r="C204" s="55" t="s">
        <v>338</v>
      </c>
      <c r="D204" s="56" t="s">
        <v>70</v>
      </c>
      <c r="E204" s="15"/>
      <c r="F204" s="15"/>
      <c r="G204" s="15"/>
      <c r="H204" s="15"/>
      <c r="I204" s="15"/>
    </row>
    <row r="205" spans="1:9" ht="24.95" customHeight="1" thickBot="1" x14ac:dyDescent="0.35">
      <c r="A205" s="34"/>
      <c r="B205" s="34"/>
      <c r="C205" s="89" t="s">
        <v>11</v>
      </c>
      <c r="D205" s="89"/>
      <c r="E205" s="89"/>
      <c r="F205" s="89"/>
      <c r="G205" s="89"/>
      <c r="H205" s="89"/>
      <c r="I205" s="89"/>
    </row>
    <row r="206" spans="1:9" ht="20.100000000000001" customHeight="1" x14ac:dyDescent="0.25">
      <c r="C206" s="81" t="s">
        <v>12</v>
      </c>
      <c r="D206" s="27"/>
      <c r="E206" s="83" t="s">
        <v>6</v>
      </c>
      <c r="F206" s="84"/>
      <c r="G206" s="83" t="s">
        <v>7</v>
      </c>
      <c r="H206" s="84"/>
      <c r="I206" s="87" t="s">
        <v>8</v>
      </c>
    </row>
    <row r="207" spans="1:9" s="12" customFormat="1" ht="20.100000000000001" customHeight="1" x14ac:dyDescent="0.2">
      <c r="C207" s="82"/>
      <c r="D207" s="28"/>
      <c r="E207" s="13" t="s">
        <v>13</v>
      </c>
      <c r="F207" s="16" t="s">
        <v>14</v>
      </c>
      <c r="G207" s="13" t="s">
        <v>13</v>
      </c>
      <c r="H207" s="16" t="s">
        <v>14</v>
      </c>
      <c r="I207" s="88"/>
    </row>
    <row r="208" spans="1:9" ht="20.100000000000001" customHeight="1" x14ac:dyDescent="0.25">
      <c r="C208" s="35" t="s">
        <v>15</v>
      </c>
      <c r="D208" s="11"/>
      <c r="E208" s="18"/>
      <c r="F208" s="19"/>
      <c r="G208" s="18"/>
      <c r="H208" s="19"/>
      <c r="I208" s="20"/>
    </row>
    <row r="209" spans="1:20" ht="20.100000000000001" customHeight="1" x14ac:dyDescent="0.25">
      <c r="C209" s="35" t="s">
        <v>16</v>
      </c>
      <c r="D209" s="11"/>
      <c r="E209" s="18"/>
      <c r="F209" s="19"/>
      <c r="G209" s="18"/>
      <c r="H209" s="19"/>
      <c r="I209" s="20"/>
    </row>
    <row r="210" spans="1:20" ht="20.100000000000001" customHeight="1" x14ac:dyDescent="0.25">
      <c r="C210" s="35" t="s">
        <v>17</v>
      </c>
      <c r="D210" s="11"/>
      <c r="E210" s="18"/>
      <c r="F210" s="19"/>
      <c r="G210" s="18"/>
      <c r="H210" s="19"/>
      <c r="I210" s="20"/>
    </row>
    <row r="211" spans="1:20" ht="20.100000000000001" customHeight="1" x14ac:dyDescent="0.25">
      <c r="C211" s="35" t="s">
        <v>19</v>
      </c>
      <c r="D211" s="11"/>
      <c r="E211" s="18"/>
      <c r="F211" s="19"/>
      <c r="G211" s="18"/>
      <c r="H211" s="19"/>
      <c r="I211" s="20"/>
    </row>
    <row r="212" spans="1:20" ht="20.100000000000001" customHeight="1" x14ac:dyDescent="0.25">
      <c r="C212" s="35" t="s">
        <v>20</v>
      </c>
      <c r="D212" s="11"/>
      <c r="E212" s="18"/>
      <c r="F212" s="19"/>
      <c r="G212" s="18"/>
      <c r="H212" s="19"/>
      <c r="I212" s="20"/>
    </row>
    <row r="213" spans="1:20" ht="20.100000000000001" customHeight="1" thickBot="1" x14ac:dyDescent="0.3">
      <c r="C213" s="36" t="s">
        <v>160</v>
      </c>
      <c r="D213" s="29"/>
      <c r="E213" s="22"/>
      <c r="F213" s="23"/>
      <c r="G213" s="22"/>
      <c r="H213" s="23"/>
      <c r="I213" s="24"/>
    </row>
    <row r="214" spans="1:20" ht="15" customHeight="1" x14ac:dyDescent="0.25">
      <c r="C214" s="25"/>
      <c r="D214" s="25"/>
    </row>
    <row r="215" spans="1:20" ht="18" customHeight="1" x14ac:dyDescent="0.25">
      <c r="E215" s="79" t="s">
        <v>27</v>
      </c>
      <c r="F215" s="79"/>
      <c r="G215" s="79"/>
      <c r="H215" s="79"/>
      <c r="I215" s="79"/>
    </row>
    <row r="216" spans="1:20" ht="18" customHeight="1" x14ac:dyDescent="0.25">
      <c r="A216" s="63" t="s">
        <v>7</v>
      </c>
      <c r="B216" s="63"/>
      <c r="C216" s="63"/>
      <c r="D216" s="63" t="s">
        <v>6</v>
      </c>
      <c r="E216" s="63"/>
      <c r="F216" s="63"/>
      <c r="G216" s="63"/>
      <c r="H216" s="63" t="s">
        <v>22</v>
      </c>
      <c r="I216" s="63"/>
    </row>
    <row r="217" spans="1:20" ht="18" customHeight="1" x14ac:dyDescent="0.25"/>
    <row r="218" spans="1:20" ht="18" customHeight="1" x14ac:dyDescent="0.25"/>
    <row r="219" spans="1:20" ht="18" customHeight="1" x14ac:dyDescent="0.25"/>
    <row r="220" spans="1:20" ht="15" customHeight="1" x14ac:dyDescent="0.25"/>
    <row r="221" spans="1:20" ht="15" customHeight="1" x14ac:dyDescent="0.25">
      <c r="I221" s="2" t="s">
        <v>0</v>
      </c>
    </row>
    <row r="222" spans="1:20" ht="18" customHeight="1" x14ac:dyDescent="0.25">
      <c r="A222" s="66" t="s">
        <v>26</v>
      </c>
      <c r="B222" s="66"/>
      <c r="C222" s="66"/>
      <c r="D222" s="66"/>
      <c r="E222" s="67" t="s">
        <v>1</v>
      </c>
      <c r="F222" s="67"/>
      <c r="G222" s="67"/>
      <c r="H222" s="67"/>
      <c r="I222" s="67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 spans="1:20" ht="18" customHeight="1" x14ac:dyDescent="0.25">
      <c r="A223" s="63" t="s">
        <v>28</v>
      </c>
      <c r="B223" s="63"/>
      <c r="C223" s="63"/>
      <c r="D223" s="63"/>
      <c r="E223" s="68" t="s">
        <v>2</v>
      </c>
      <c r="F223" s="68"/>
      <c r="G223" s="68"/>
      <c r="H223" s="68"/>
      <c r="I223" s="68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 spans="1:20" ht="18" customHeight="1" x14ac:dyDescent="0.25">
      <c r="A224" s="63" t="s">
        <v>29</v>
      </c>
      <c r="B224" s="63"/>
      <c r="C224" s="63"/>
      <c r="D224" s="63"/>
      <c r="E224" s="63"/>
      <c r="F224" s="63"/>
      <c r="G224" s="63"/>
      <c r="H224" s="63"/>
      <c r="I224" s="6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 spans="1:20" s="5" customFormat="1" ht="15" customHeight="1" x14ac:dyDescent="0.25">
      <c r="A225" s="64"/>
      <c r="B225" s="64"/>
      <c r="C225" s="64"/>
      <c r="D225" s="64"/>
      <c r="E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</row>
    <row r="226" spans="1:20" ht="24.95" customHeight="1" x14ac:dyDescent="0.3">
      <c r="A226" s="65" t="s">
        <v>3</v>
      </c>
      <c r="B226" s="65"/>
      <c r="C226" s="65"/>
      <c r="D226" s="65"/>
      <c r="E226" s="65"/>
      <c r="F226" s="65"/>
      <c r="G226" s="65"/>
      <c r="H226" s="65"/>
      <c r="I226" s="65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</row>
    <row r="227" spans="1:20" s="8" customFormat="1" ht="18" customHeight="1" x14ac:dyDescent="0.3">
      <c r="A227" s="65" t="s">
        <v>507</v>
      </c>
      <c r="B227" s="65"/>
      <c r="C227" s="65"/>
      <c r="D227" s="65"/>
      <c r="E227" s="65"/>
      <c r="F227" s="65"/>
      <c r="G227" s="65"/>
      <c r="H227" s="65"/>
      <c r="I227" s="65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</row>
    <row r="228" spans="1:20" s="8" customFormat="1" ht="18" customHeight="1" x14ac:dyDescent="0.3">
      <c r="A228" s="69" t="s">
        <v>513</v>
      </c>
      <c r="B228" s="69"/>
      <c r="C228" s="69"/>
      <c r="D228" s="69"/>
      <c r="E228" s="69"/>
      <c r="F228" s="69"/>
      <c r="G228" s="69"/>
      <c r="H228" s="69"/>
      <c r="I228" s="69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s="8" customFormat="1" ht="15" customHeight="1" x14ac:dyDescent="0.3">
      <c r="A229" s="9"/>
      <c r="B229" s="9"/>
      <c r="C229" s="9"/>
      <c r="D229" s="9"/>
      <c r="E229" s="9"/>
      <c r="F229" s="9"/>
      <c r="G229" s="9"/>
      <c r="H229" s="9"/>
      <c r="I229" s="9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s="12" customFormat="1" ht="18" customHeight="1" x14ac:dyDescent="0.2">
      <c r="A230" s="70" t="s">
        <v>4</v>
      </c>
      <c r="B230" s="38"/>
      <c r="C230" s="72" t="s">
        <v>5</v>
      </c>
      <c r="D230" s="73"/>
      <c r="E230" s="76" t="s">
        <v>6</v>
      </c>
      <c r="F230" s="77"/>
      <c r="G230" s="76" t="s">
        <v>7</v>
      </c>
      <c r="H230" s="77"/>
      <c r="I230" s="78" t="s">
        <v>8</v>
      </c>
    </row>
    <row r="231" spans="1:20" s="12" customFormat="1" ht="30" customHeight="1" x14ac:dyDescent="0.2">
      <c r="A231" s="71"/>
      <c r="B231" s="37"/>
      <c r="C231" s="74"/>
      <c r="D231" s="75"/>
      <c r="E231" s="13" t="s">
        <v>9</v>
      </c>
      <c r="F231" s="13" t="s">
        <v>10</v>
      </c>
      <c r="G231" s="13" t="s">
        <v>9</v>
      </c>
      <c r="H231" s="13" t="s">
        <v>10</v>
      </c>
      <c r="I231" s="71"/>
    </row>
    <row r="232" spans="1:20" s="12" customFormat="1" ht="18" customHeight="1" x14ac:dyDescent="0.2">
      <c r="A232" s="14">
        <v>1</v>
      </c>
      <c r="B232" s="39" t="s">
        <v>339</v>
      </c>
      <c r="C232" s="51" t="s">
        <v>340</v>
      </c>
      <c r="D232" s="52" t="s">
        <v>35</v>
      </c>
      <c r="E232" s="15"/>
      <c r="F232" s="15"/>
      <c r="G232" s="15"/>
      <c r="H232" s="15"/>
      <c r="I232" s="15"/>
    </row>
    <row r="233" spans="1:20" s="12" customFormat="1" ht="18" customHeight="1" x14ac:dyDescent="0.2">
      <c r="A233" s="14">
        <v>2</v>
      </c>
      <c r="B233" s="39" t="s">
        <v>341</v>
      </c>
      <c r="C233" s="55" t="s">
        <v>342</v>
      </c>
      <c r="D233" s="56" t="s">
        <v>343</v>
      </c>
      <c r="E233" s="15"/>
      <c r="F233" s="15"/>
      <c r="G233" s="15"/>
      <c r="H233" s="15"/>
      <c r="I233" s="41"/>
    </row>
    <row r="234" spans="1:20" s="12" customFormat="1" ht="18" customHeight="1" x14ac:dyDescent="0.2">
      <c r="A234" s="14">
        <v>3</v>
      </c>
      <c r="B234" s="39" t="s">
        <v>344</v>
      </c>
      <c r="C234" s="55" t="s">
        <v>345</v>
      </c>
      <c r="D234" s="56" t="s">
        <v>37</v>
      </c>
      <c r="E234" s="15"/>
      <c r="F234" s="15"/>
      <c r="G234" s="15"/>
      <c r="H234" s="15"/>
      <c r="I234" s="15"/>
    </row>
    <row r="235" spans="1:20" s="12" customFormat="1" ht="18" customHeight="1" x14ac:dyDescent="0.2">
      <c r="A235" s="14">
        <v>4</v>
      </c>
      <c r="B235" s="39" t="s">
        <v>346</v>
      </c>
      <c r="C235" s="55" t="s">
        <v>347</v>
      </c>
      <c r="D235" s="56" t="s">
        <v>348</v>
      </c>
      <c r="E235" s="15"/>
      <c r="F235" s="15"/>
      <c r="G235" s="15"/>
      <c r="H235" s="15"/>
      <c r="I235" s="15"/>
    </row>
    <row r="236" spans="1:20" s="12" customFormat="1" ht="18" customHeight="1" x14ac:dyDescent="0.2">
      <c r="A236" s="14">
        <v>5</v>
      </c>
      <c r="B236" s="39" t="s">
        <v>349</v>
      </c>
      <c r="C236" s="55" t="s">
        <v>253</v>
      </c>
      <c r="D236" s="56" t="s">
        <v>108</v>
      </c>
      <c r="E236" s="15"/>
      <c r="F236" s="15"/>
      <c r="G236" s="15"/>
      <c r="H236" s="15"/>
      <c r="I236" s="15"/>
    </row>
    <row r="237" spans="1:20" s="12" customFormat="1" ht="18" customHeight="1" x14ac:dyDescent="0.2">
      <c r="A237" s="14">
        <v>6</v>
      </c>
      <c r="B237" s="39" t="s">
        <v>350</v>
      </c>
      <c r="C237" s="55" t="s">
        <v>351</v>
      </c>
      <c r="D237" s="56" t="s">
        <v>352</v>
      </c>
      <c r="E237" s="15"/>
      <c r="F237" s="15"/>
      <c r="G237" s="15"/>
      <c r="H237" s="15"/>
      <c r="I237" s="15"/>
    </row>
    <row r="238" spans="1:20" s="12" customFormat="1" ht="18" customHeight="1" x14ac:dyDescent="0.2">
      <c r="A238" s="14">
        <v>7</v>
      </c>
      <c r="B238" s="39" t="s">
        <v>353</v>
      </c>
      <c r="C238" s="55" t="s">
        <v>354</v>
      </c>
      <c r="D238" s="56" t="s">
        <v>42</v>
      </c>
      <c r="E238" s="15"/>
      <c r="F238" s="15"/>
      <c r="G238" s="15"/>
      <c r="H238" s="15"/>
      <c r="I238" s="15"/>
    </row>
    <row r="239" spans="1:20" s="12" customFormat="1" ht="18" customHeight="1" x14ac:dyDescent="0.2">
      <c r="A239" s="14">
        <v>8</v>
      </c>
      <c r="B239" s="39" t="s">
        <v>355</v>
      </c>
      <c r="C239" s="55" t="s">
        <v>356</v>
      </c>
      <c r="D239" s="56" t="s">
        <v>357</v>
      </c>
      <c r="E239" s="15"/>
      <c r="F239" s="15"/>
      <c r="G239" s="15"/>
      <c r="H239" s="15"/>
      <c r="I239" s="41"/>
    </row>
    <row r="240" spans="1:20" s="12" customFormat="1" ht="18" customHeight="1" x14ac:dyDescent="0.2">
      <c r="A240" s="14">
        <v>9</v>
      </c>
      <c r="B240" s="39" t="s">
        <v>358</v>
      </c>
      <c r="C240" s="55" t="s">
        <v>359</v>
      </c>
      <c r="D240" s="56" t="s">
        <v>360</v>
      </c>
      <c r="E240" s="15"/>
      <c r="F240" s="15"/>
      <c r="G240" s="15"/>
      <c r="H240" s="15"/>
      <c r="I240" s="15"/>
    </row>
    <row r="241" spans="1:9" s="12" customFormat="1" ht="18" customHeight="1" x14ac:dyDescent="0.2">
      <c r="A241" s="14">
        <v>10</v>
      </c>
      <c r="B241" s="39" t="s">
        <v>363</v>
      </c>
      <c r="C241" s="55" t="s">
        <v>364</v>
      </c>
      <c r="D241" s="56" t="s">
        <v>87</v>
      </c>
      <c r="E241" s="15"/>
      <c r="F241" s="15"/>
      <c r="G241" s="15"/>
      <c r="H241" s="15"/>
      <c r="I241" s="41"/>
    </row>
    <row r="242" spans="1:9" s="12" customFormat="1" ht="18" customHeight="1" x14ac:dyDescent="0.2">
      <c r="A242" s="14">
        <v>11</v>
      </c>
      <c r="B242" s="39" t="s">
        <v>365</v>
      </c>
      <c r="C242" s="55" t="s">
        <v>366</v>
      </c>
      <c r="D242" s="56" t="s">
        <v>118</v>
      </c>
      <c r="E242" s="15"/>
      <c r="F242" s="15"/>
      <c r="G242" s="15"/>
      <c r="H242" s="15"/>
      <c r="I242" s="41"/>
    </row>
    <row r="243" spans="1:9" s="12" customFormat="1" ht="18" customHeight="1" x14ac:dyDescent="0.2">
      <c r="A243" s="14">
        <v>12</v>
      </c>
      <c r="B243" s="39" t="s">
        <v>367</v>
      </c>
      <c r="C243" s="55" t="s">
        <v>368</v>
      </c>
      <c r="D243" s="56" t="s">
        <v>102</v>
      </c>
      <c r="E243" s="15"/>
      <c r="F243" s="15"/>
      <c r="G243" s="15"/>
      <c r="H243" s="15"/>
      <c r="I243" s="15"/>
    </row>
    <row r="244" spans="1:9" s="12" customFormat="1" ht="18" customHeight="1" x14ac:dyDescent="0.2">
      <c r="A244" s="14">
        <v>13</v>
      </c>
      <c r="B244" s="39" t="s">
        <v>370</v>
      </c>
      <c r="C244" s="55" t="s">
        <v>371</v>
      </c>
      <c r="D244" s="56" t="s">
        <v>372</v>
      </c>
      <c r="E244" s="15"/>
      <c r="F244" s="15"/>
      <c r="G244" s="15"/>
      <c r="H244" s="15"/>
      <c r="I244" s="41"/>
    </row>
    <row r="245" spans="1:9" s="12" customFormat="1" ht="18" customHeight="1" x14ac:dyDescent="0.2">
      <c r="A245" s="14">
        <v>14</v>
      </c>
      <c r="B245" s="39" t="s">
        <v>373</v>
      </c>
      <c r="C245" s="55" t="s">
        <v>374</v>
      </c>
      <c r="D245" s="56" t="s">
        <v>300</v>
      </c>
      <c r="E245" s="15"/>
      <c r="F245" s="15"/>
      <c r="G245" s="15"/>
      <c r="H245" s="15"/>
      <c r="I245" s="15"/>
    </row>
    <row r="246" spans="1:9" s="12" customFormat="1" ht="18" customHeight="1" x14ac:dyDescent="0.2">
      <c r="A246" s="14">
        <v>15</v>
      </c>
      <c r="B246" s="39" t="s">
        <v>375</v>
      </c>
      <c r="C246" s="55" t="s">
        <v>376</v>
      </c>
      <c r="D246" s="56" t="s">
        <v>90</v>
      </c>
      <c r="E246" s="15"/>
      <c r="F246" s="15"/>
      <c r="G246" s="15"/>
      <c r="H246" s="15"/>
      <c r="I246" s="40"/>
    </row>
    <row r="247" spans="1:9" s="12" customFormat="1" ht="18" customHeight="1" x14ac:dyDescent="0.2">
      <c r="A247" s="14">
        <v>16</v>
      </c>
      <c r="B247" s="39" t="s">
        <v>377</v>
      </c>
      <c r="C247" s="55" t="s">
        <v>95</v>
      </c>
      <c r="D247" s="56" t="s">
        <v>213</v>
      </c>
      <c r="E247" s="15"/>
      <c r="F247" s="15"/>
      <c r="G247" s="15"/>
      <c r="H247" s="15"/>
      <c r="I247" s="41"/>
    </row>
    <row r="248" spans="1:9" s="12" customFormat="1" ht="18" customHeight="1" x14ac:dyDescent="0.2">
      <c r="A248" s="14">
        <v>17</v>
      </c>
      <c r="B248" s="39" t="s">
        <v>378</v>
      </c>
      <c r="C248" s="55" t="s">
        <v>379</v>
      </c>
      <c r="D248" s="56" t="s">
        <v>380</v>
      </c>
      <c r="E248" s="15"/>
      <c r="F248" s="15"/>
      <c r="G248" s="15"/>
      <c r="H248" s="15"/>
      <c r="I248" s="15"/>
    </row>
    <row r="249" spans="1:9" s="12" customFormat="1" ht="18" customHeight="1" x14ac:dyDescent="0.2">
      <c r="A249" s="14">
        <v>18</v>
      </c>
      <c r="B249" s="39" t="s">
        <v>381</v>
      </c>
      <c r="C249" s="55" t="s">
        <v>382</v>
      </c>
      <c r="D249" s="56" t="s">
        <v>66</v>
      </c>
      <c r="E249" s="15"/>
      <c r="F249" s="15"/>
      <c r="G249" s="15"/>
      <c r="H249" s="15"/>
      <c r="I249" s="41"/>
    </row>
    <row r="250" spans="1:9" s="12" customFormat="1" ht="18" customHeight="1" x14ac:dyDescent="0.2">
      <c r="A250" s="14">
        <v>19</v>
      </c>
      <c r="B250" s="39" t="s">
        <v>383</v>
      </c>
      <c r="C250" s="55" t="s">
        <v>384</v>
      </c>
      <c r="D250" s="56" t="s">
        <v>70</v>
      </c>
      <c r="E250" s="15"/>
      <c r="F250" s="15"/>
      <c r="G250" s="15"/>
      <c r="H250" s="15"/>
      <c r="I250" s="15"/>
    </row>
    <row r="251" spans="1:9" s="12" customFormat="1" ht="18" customHeight="1" x14ac:dyDescent="0.2">
      <c r="A251" s="14">
        <v>20</v>
      </c>
      <c r="B251" s="39" t="s">
        <v>386</v>
      </c>
      <c r="C251" s="55" t="s">
        <v>167</v>
      </c>
      <c r="D251" s="56" t="s">
        <v>387</v>
      </c>
      <c r="E251" s="15"/>
      <c r="F251" s="15"/>
      <c r="G251" s="15"/>
      <c r="H251" s="15"/>
      <c r="I251" s="15"/>
    </row>
    <row r="252" spans="1:9" ht="20.100000000000001" customHeight="1" thickBot="1" x14ac:dyDescent="0.35">
      <c r="A252" s="34"/>
      <c r="B252" s="34"/>
      <c r="C252" s="89" t="s">
        <v>11</v>
      </c>
      <c r="D252" s="89"/>
      <c r="E252" s="89"/>
      <c r="F252" s="89"/>
      <c r="G252" s="89"/>
      <c r="H252" s="89"/>
      <c r="I252" s="89"/>
    </row>
    <row r="253" spans="1:9" ht="18.95" customHeight="1" x14ac:dyDescent="0.25">
      <c r="C253" s="81" t="s">
        <v>12</v>
      </c>
      <c r="D253" s="27"/>
      <c r="E253" s="83" t="s">
        <v>6</v>
      </c>
      <c r="F253" s="84"/>
      <c r="G253" s="83" t="s">
        <v>7</v>
      </c>
      <c r="H253" s="84"/>
      <c r="I253" s="87" t="s">
        <v>8</v>
      </c>
    </row>
    <row r="254" spans="1:9" s="12" customFormat="1" ht="18.95" customHeight="1" x14ac:dyDescent="0.2">
      <c r="C254" s="82"/>
      <c r="D254" s="28"/>
      <c r="E254" s="13" t="s">
        <v>13</v>
      </c>
      <c r="F254" s="16" t="s">
        <v>14</v>
      </c>
      <c r="G254" s="13" t="s">
        <v>13</v>
      </c>
      <c r="H254" s="16" t="s">
        <v>14</v>
      </c>
      <c r="I254" s="88"/>
    </row>
    <row r="255" spans="1:9" ht="18.95" customHeight="1" x14ac:dyDescent="0.25">
      <c r="C255" s="35" t="s">
        <v>15</v>
      </c>
      <c r="D255" s="11"/>
      <c r="E255" s="18"/>
      <c r="F255" s="19"/>
      <c r="G255" s="18"/>
      <c r="H255" s="19"/>
      <c r="I255" s="20"/>
    </row>
    <row r="256" spans="1:9" ht="18.95" customHeight="1" x14ac:dyDescent="0.25">
      <c r="C256" s="35" t="s">
        <v>16</v>
      </c>
      <c r="D256" s="11"/>
      <c r="E256" s="18"/>
      <c r="F256" s="19"/>
      <c r="G256" s="18"/>
      <c r="H256" s="19"/>
      <c r="I256" s="20"/>
    </row>
    <row r="257" spans="1:20" ht="18.95" customHeight="1" x14ac:dyDescent="0.25">
      <c r="C257" s="35" t="s">
        <v>17</v>
      </c>
      <c r="D257" s="11"/>
      <c r="E257" s="18"/>
      <c r="F257" s="19"/>
      <c r="G257" s="18"/>
      <c r="H257" s="19"/>
      <c r="I257" s="20"/>
    </row>
    <row r="258" spans="1:20" ht="18.95" customHeight="1" x14ac:dyDescent="0.25">
      <c r="C258" s="35" t="s">
        <v>19</v>
      </c>
      <c r="D258" s="11"/>
      <c r="E258" s="18"/>
      <c r="F258" s="19"/>
      <c r="G258" s="18"/>
      <c r="H258" s="19"/>
      <c r="I258" s="20"/>
    </row>
    <row r="259" spans="1:20" ht="18.95" customHeight="1" x14ac:dyDescent="0.25">
      <c r="C259" s="35" t="s">
        <v>20</v>
      </c>
      <c r="D259" s="11"/>
      <c r="E259" s="18"/>
      <c r="F259" s="19"/>
      <c r="G259" s="18"/>
      <c r="H259" s="19"/>
      <c r="I259" s="20"/>
    </row>
    <row r="260" spans="1:20" ht="18.95" customHeight="1" thickBot="1" x14ac:dyDescent="0.3">
      <c r="C260" s="36" t="s">
        <v>160</v>
      </c>
      <c r="D260" s="29"/>
      <c r="E260" s="22"/>
      <c r="F260" s="23"/>
      <c r="G260" s="22"/>
      <c r="H260" s="23"/>
      <c r="I260" s="24"/>
    </row>
    <row r="261" spans="1:20" ht="12" customHeight="1" x14ac:dyDescent="0.25">
      <c r="C261" s="25"/>
      <c r="D261" s="25"/>
    </row>
    <row r="262" spans="1:20" ht="18" customHeight="1" x14ac:dyDescent="0.25">
      <c r="E262" s="79" t="s">
        <v>27</v>
      </c>
      <c r="F262" s="79"/>
      <c r="G262" s="79"/>
      <c r="H262" s="79"/>
      <c r="I262" s="79"/>
    </row>
    <row r="263" spans="1:20" ht="18" customHeight="1" x14ac:dyDescent="0.25">
      <c r="A263" s="63" t="s">
        <v>7</v>
      </c>
      <c r="B263" s="63"/>
      <c r="C263" s="63"/>
      <c r="D263" s="63" t="s">
        <v>6</v>
      </c>
      <c r="E263" s="63"/>
      <c r="F263" s="63"/>
      <c r="G263" s="63"/>
      <c r="H263" s="63" t="s">
        <v>22</v>
      </c>
      <c r="I263" s="63"/>
    </row>
    <row r="264" spans="1:20" ht="18" customHeight="1" x14ac:dyDescent="0.25"/>
    <row r="265" spans="1:20" ht="18" customHeight="1" x14ac:dyDescent="0.25"/>
    <row r="266" spans="1:20" ht="18" customHeight="1" x14ac:dyDescent="0.25"/>
    <row r="267" spans="1:20" ht="18" customHeight="1" x14ac:dyDescent="0.25"/>
    <row r="268" spans="1:20" ht="15" customHeight="1" x14ac:dyDescent="0.25">
      <c r="I268" s="2" t="s">
        <v>0</v>
      </c>
    </row>
    <row r="269" spans="1:20" ht="18" customHeight="1" x14ac:dyDescent="0.25">
      <c r="A269" s="66" t="s">
        <v>26</v>
      </c>
      <c r="B269" s="66"/>
      <c r="C269" s="66"/>
      <c r="D269" s="66"/>
      <c r="E269" s="67" t="s">
        <v>1</v>
      </c>
      <c r="F269" s="67"/>
      <c r="G269" s="67"/>
      <c r="H269" s="67"/>
      <c r="I269" s="67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ht="18" customHeight="1" x14ac:dyDescent="0.25">
      <c r="A270" s="63" t="s">
        <v>28</v>
      </c>
      <c r="B270" s="63"/>
      <c r="C270" s="63"/>
      <c r="D270" s="63"/>
      <c r="E270" s="68" t="s">
        <v>2</v>
      </c>
      <c r="F270" s="68"/>
      <c r="G270" s="68"/>
      <c r="H270" s="68"/>
      <c r="I270" s="68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 spans="1:20" ht="18" customHeight="1" x14ac:dyDescent="0.25">
      <c r="A271" s="63" t="s">
        <v>29</v>
      </c>
      <c r="B271" s="63"/>
      <c r="C271" s="63"/>
      <c r="D271" s="63"/>
      <c r="E271" s="63"/>
      <c r="F271" s="63"/>
      <c r="G271" s="63"/>
      <c r="H271" s="63"/>
      <c r="I271" s="6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</row>
    <row r="272" spans="1:20" s="5" customFormat="1" ht="15" customHeight="1" x14ac:dyDescent="0.25">
      <c r="A272" s="64"/>
      <c r="B272" s="64"/>
      <c r="C272" s="64"/>
      <c r="D272" s="64"/>
      <c r="E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</row>
    <row r="273" spans="1:20" ht="30" customHeight="1" x14ac:dyDescent="0.3">
      <c r="A273" s="65" t="s">
        <v>3</v>
      </c>
      <c r="B273" s="65"/>
      <c r="C273" s="65"/>
      <c r="D273" s="65"/>
      <c r="E273" s="65"/>
      <c r="F273" s="65"/>
      <c r="G273" s="65"/>
      <c r="H273" s="65"/>
      <c r="I273" s="65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</row>
    <row r="274" spans="1:20" s="8" customFormat="1" ht="21.95" customHeight="1" x14ac:dyDescent="0.3">
      <c r="A274" s="65" t="s">
        <v>507</v>
      </c>
      <c r="B274" s="65"/>
      <c r="C274" s="65"/>
      <c r="D274" s="65"/>
      <c r="E274" s="65"/>
      <c r="F274" s="65"/>
      <c r="G274" s="65"/>
      <c r="H274" s="65"/>
      <c r="I274" s="65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</row>
    <row r="275" spans="1:20" s="8" customFormat="1" ht="21.95" customHeight="1" x14ac:dyDescent="0.3">
      <c r="A275" s="69" t="s">
        <v>514</v>
      </c>
      <c r="B275" s="69"/>
      <c r="C275" s="69"/>
      <c r="D275" s="69"/>
      <c r="E275" s="69"/>
      <c r="F275" s="69"/>
      <c r="G275" s="69"/>
      <c r="H275" s="69"/>
      <c r="I275" s="69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s="8" customFormat="1" ht="15" customHeight="1" x14ac:dyDescent="0.3">
      <c r="A276" s="9"/>
      <c r="B276" s="9"/>
      <c r="C276" s="9"/>
      <c r="D276" s="9"/>
      <c r="E276" s="9"/>
      <c r="F276" s="9"/>
      <c r="G276" s="9"/>
      <c r="H276" s="9"/>
      <c r="I276" s="9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s="12" customFormat="1" ht="20.100000000000001" customHeight="1" x14ac:dyDescent="0.2">
      <c r="A277" s="70" t="s">
        <v>4</v>
      </c>
      <c r="B277" s="38"/>
      <c r="C277" s="72" t="s">
        <v>5</v>
      </c>
      <c r="D277" s="73"/>
      <c r="E277" s="76" t="s">
        <v>6</v>
      </c>
      <c r="F277" s="77"/>
      <c r="G277" s="76" t="s">
        <v>7</v>
      </c>
      <c r="H277" s="77"/>
      <c r="I277" s="78" t="s">
        <v>8</v>
      </c>
    </row>
    <row r="278" spans="1:20" s="12" customFormat="1" ht="30" customHeight="1" x14ac:dyDescent="0.2">
      <c r="A278" s="71"/>
      <c r="B278" s="37"/>
      <c r="C278" s="74"/>
      <c r="D278" s="75"/>
      <c r="E278" s="13" t="s">
        <v>9</v>
      </c>
      <c r="F278" s="13" t="s">
        <v>10</v>
      </c>
      <c r="G278" s="13" t="s">
        <v>9</v>
      </c>
      <c r="H278" s="13" t="s">
        <v>10</v>
      </c>
      <c r="I278" s="71"/>
    </row>
    <row r="279" spans="1:20" s="12" customFormat="1" ht="21.6" customHeight="1" x14ac:dyDescent="0.2">
      <c r="A279" s="14">
        <v>1</v>
      </c>
      <c r="B279" s="39" t="s">
        <v>388</v>
      </c>
      <c r="C279" s="51" t="s">
        <v>389</v>
      </c>
      <c r="D279" s="52" t="s">
        <v>33</v>
      </c>
      <c r="E279" s="15"/>
      <c r="F279" s="15"/>
      <c r="G279" s="15"/>
      <c r="H279" s="15"/>
      <c r="I279" s="15"/>
    </row>
    <row r="280" spans="1:20" s="12" customFormat="1" ht="21.6" customHeight="1" x14ac:dyDescent="0.2">
      <c r="A280" s="14">
        <v>2</v>
      </c>
      <c r="B280" s="39" t="s">
        <v>390</v>
      </c>
      <c r="C280" s="55" t="s">
        <v>391</v>
      </c>
      <c r="D280" s="56" t="s">
        <v>392</v>
      </c>
      <c r="E280" s="15"/>
      <c r="F280" s="15"/>
      <c r="G280" s="15"/>
      <c r="H280" s="15"/>
      <c r="I280" s="41"/>
    </row>
    <row r="281" spans="1:20" s="12" customFormat="1" ht="21.6" customHeight="1" x14ac:dyDescent="0.2">
      <c r="A281" s="14">
        <v>3</v>
      </c>
      <c r="B281" s="39" t="s">
        <v>393</v>
      </c>
      <c r="C281" s="55" t="s">
        <v>394</v>
      </c>
      <c r="D281" s="56" t="s">
        <v>108</v>
      </c>
      <c r="E281" s="15"/>
      <c r="F281" s="15"/>
      <c r="G281" s="15"/>
      <c r="H281" s="15"/>
      <c r="I281" s="41"/>
    </row>
    <row r="282" spans="1:20" s="12" customFormat="1" ht="21.6" customHeight="1" x14ac:dyDescent="0.2">
      <c r="A282" s="14">
        <v>4</v>
      </c>
      <c r="B282" s="39" t="s">
        <v>395</v>
      </c>
      <c r="C282" s="55" t="s">
        <v>396</v>
      </c>
      <c r="D282" s="56" t="s">
        <v>40</v>
      </c>
      <c r="E282" s="15"/>
      <c r="F282" s="15"/>
      <c r="G282" s="15"/>
      <c r="H282" s="15"/>
      <c r="I282" s="15"/>
    </row>
    <row r="283" spans="1:20" s="12" customFormat="1" ht="21.6" customHeight="1" x14ac:dyDescent="0.2">
      <c r="A283" s="14">
        <v>5</v>
      </c>
      <c r="B283" s="39" t="s">
        <v>397</v>
      </c>
      <c r="C283" s="55" t="s">
        <v>71</v>
      </c>
      <c r="D283" s="56" t="s">
        <v>40</v>
      </c>
      <c r="E283" s="15"/>
      <c r="F283" s="15"/>
      <c r="G283" s="15"/>
      <c r="H283" s="15"/>
      <c r="I283" s="15"/>
    </row>
    <row r="284" spans="1:20" s="12" customFormat="1" ht="21.6" customHeight="1" x14ac:dyDescent="0.2">
      <c r="A284" s="14">
        <v>6</v>
      </c>
      <c r="B284" s="39" t="s">
        <v>398</v>
      </c>
      <c r="C284" s="55" t="s">
        <v>399</v>
      </c>
      <c r="D284" s="56" t="s">
        <v>238</v>
      </c>
      <c r="E284" s="15"/>
      <c r="F284" s="15"/>
      <c r="G284" s="15"/>
      <c r="H284" s="15"/>
      <c r="I284" s="15"/>
    </row>
    <row r="285" spans="1:20" s="12" customFormat="1" ht="21.6" customHeight="1" x14ac:dyDescent="0.2">
      <c r="A285" s="14">
        <v>7</v>
      </c>
      <c r="B285" s="39" t="s">
        <v>402</v>
      </c>
      <c r="C285" s="55" t="s">
        <v>96</v>
      </c>
      <c r="D285" s="56" t="s">
        <v>42</v>
      </c>
      <c r="E285" s="15"/>
      <c r="F285" s="15"/>
      <c r="G285" s="15"/>
      <c r="H285" s="15"/>
      <c r="I285" s="15"/>
    </row>
    <row r="286" spans="1:20" s="12" customFormat="1" ht="21.6" customHeight="1" x14ac:dyDescent="0.2">
      <c r="A286" s="14">
        <v>8</v>
      </c>
      <c r="B286" s="39" t="s">
        <v>403</v>
      </c>
      <c r="C286" s="55" t="s">
        <v>404</v>
      </c>
      <c r="D286" s="56" t="s">
        <v>405</v>
      </c>
      <c r="E286" s="15"/>
      <c r="F286" s="15"/>
      <c r="G286" s="15"/>
      <c r="H286" s="15"/>
      <c r="I286" s="41"/>
    </row>
    <row r="287" spans="1:20" s="12" customFormat="1" ht="21.6" customHeight="1" x14ac:dyDescent="0.2">
      <c r="A287" s="14">
        <v>9</v>
      </c>
      <c r="B287" s="39" t="s">
        <v>406</v>
      </c>
      <c r="C287" s="55" t="s">
        <v>123</v>
      </c>
      <c r="D287" s="56" t="s">
        <v>46</v>
      </c>
      <c r="E287" s="15"/>
      <c r="F287" s="15"/>
      <c r="G287" s="15"/>
      <c r="H287" s="15"/>
      <c r="I287" s="15"/>
    </row>
    <row r="288" spans="1:20" s="12" customFormat="1" ht="21.6" customHeight="1" x14ac:dyDescent="0.2">
      <c r="A288" s="14">
        <v>10</v>
      </c>
      <c r="B288" s="39" t="s">
        <v>407</v>
      </c>
      <c r="C288" s="55" t="s">
        <v>408</v>
      </c>
      <c r="D288" s="56" t="s">
        <v>288</v>
      </c>
      <c r="E288" s="15"/>
      <c r="F288" s="15"/>
      <c r="G288" s="15"/>
      <c r="H288" s="15"/>
      <c r="I288" s="41"/>
    </row>
    <row r="289" spans="1:9" s="12" customFormat="1" ht="21.6" customHeight="1" x14ac:dyDescent="0.2">
      <c r="A289" s="14">
        <v>11</v>
      </c>
      <c r="B289" s="39" t="s">
        <v>409</v>
      </c>
      <c r="C289" s="55" t="s">
        <v>103</v>
      </c>
      <c r="D289" s="56" t="s">
        <v>410</v>
      </c>
      <c r="E289" s="15"/>
      <c r="F289" s="15"/>
      <c r="G289" s="15"/>
      <c r="H289" s="15"/>
      <c r="I289" s="15"/>
    </row>
    <row r="290" spans="1:9" s="12" customFormat="1" ht="21.6" customHeight="1" x14ac:dyDescent="0.2">
      <c r="A290" s="14">
        <v>12</v>
      </c>
      <c r="B290" s="39" t="s">
        <v>411</v>
      </c>
      <c r="C290" s="55" t="s">
        <v>412</v>
      </c>
      <c r="D290" s="56" t="s">
        <v>99</v>
      </c>
      <c r="E290" s="15"/>
      <c r="F290" s="15"/>
      <c r="G290" s="15"/>
      <c r="H290" s="15"/>
      <c r="I290" s="15"/>
    </row>
    <row r="291" spans="1:9" s="12" customFormat="1" ht="21.6" customHeight="1" x14ac:dyDescent="0.2">
      <c r="A291" s="14">
        <v>13</v>
      </c>
      <c r="B291" s="39" t="s">
        <v>413</v>
      </c>
      <c r="C291" s="55" t="s">
        <v>414</v>
      </c>
      <c r="D291" s="56" t="s">
        <v>48</v>
      </c>
      <c r="E291" s="15"/>
      <c r="F291" s="15"/>
      <c r="G291" s="15"/>
      <c r="H291" s="15"/>
      <c r="I291" s="41"/>
    </row>
    <row r="292" spans="1:9" s="12" customFormat="1" ht="21.6" customHeight="1" x14ac:dyDescent="0.2">
      <c r="A292" s="14">
        <v>14</v>
      </c>
      <c r="B292" s="39" t="s">
        <v>415</v>
      </c>
      <c r="C292" s="55" t="s">
        <v>227</v>
      </c>
      <c r="D292" s="56" t="s">
        <v>361</v>
      </c>
      <c r="E292" s="15"/>
      <c r="F292" s="15"/>
      <c r="G292" s="15"/>
      <c r="H292" s="15"/>
      <c r="I292" s="15"/>
    </row>
    <row r="293" spans="1:9" s="12" customFormat="1" ht="21.6" customHeight="1" x14ac:dyDescent="0.2">
      <c r="A293" s="14">
        <v>15</v>
      </c>
      <c r="B293" s="39" t="s">
        <v>416</v>
      </c>
      <c r="C293" s="55" t="s">
        <v>417</v>
      </c>
      <c r="D293" s="56" t="s">
        <v>362</v>
      </c>
      <c r="E293" s="15"/>
      <c r="F293" s="15"/>
      <c r="G293" s="15"/>
      <c r="H293" s="15"/>
      <c r="I293" s="15"/>
    </row>
    <row r="294" spans="1:9" s="12" customFormat="1" ht="21.6" customHeight="1" x14ac:dyDescent="0.2">
      <c r="A294" s="14">
        <v>16</v>
      </c>
      <c r="B294" s="39" t="s">
        <v>418</v>
      </c>
      <c r="C294" s="55" t="s">
        <v>419</v>
      </c>
      <c r="D294" s="56" t="s">
        <v>295</v>
      </c>
      <c r="E294" s="15"/>
      <c r="F294" s="15"/>
      <c r="G294" s="15"/>
      <c r="H294" s="15"/>
      <c r="I294" s="41"/>
    </row>
    <row r="295" spans="1:9" s="12" customFormat="1" ht="21.6" customHeight="1" x14ac:dyDescent="0.2">
      <c r="A295" s="14">
        <v>17</v>
      </c>
      <c r="B295" s="39" t="s">
        <v>420</v>
      </c>
      <c r="C295" s="55" t="s">
        <v>421</v>
      </c>
      <c r="D295" s="56" t="s">
        <v>102</v>
      </c>
      <c r="E295" s="15"/>
      <c r="F295" s="15"/>
      <c r="G295" s="15"/>
      <c r="H295" s="15"/>
      <c r="I295" s="47"/>
    </row>
    <row r="296" spans="1:9" s="12" customFormat="1" ht="21.6" customHeight="1" x14ac:dyDescent="0.2">
      <c r="A296" s="14">
        <v>18</v>
      </c>
      <c r="B296" s="39" t="s">
        <v>422</v>
      </c>
      <c r="C296" s="55" t="s">
        <v>233</v>
      </c>
      <c r="D296" s="56" t="s">
        <v>423</v>
      </c>
      <c r="E296" s="15"/>
      <c r="F296" s="15"/>
      <c r="G296" s="15"/>
      <c r="H296" s="15"/>
      <c r="I296" s="15"/>
    </row>
    <row r="297" spans="1:9" s="12" customFormat="1" ht="21.6" customHeight="1" x14ac:dyDescent="0.2">
      <c r="A297" s="14">
        <v>19</v>
      </c>
      <c r="B297" s="39" t="s">
        <v>424</v>
      </c>
      <c r="C297" s="55" t="s">
        <v>248</v>
      </c>
      <c r="D297" s="56" t="s">
        <v>57</v>
      </c>
      <c r="E297" s="15"/>
      <c r="F297" s="15"/>
      <c r="G297" s="15"/>
      <c r="H297" s="15"/>
      <c r="I297" s="15"/>
    </row>
    <row r="298" spans="1:9" s="12" customFormat="1" ht="21.6" customHeight="1" x14ac:dyDescent="0.2">
      <c r="A298" s="14">
        <v>20</v>
      </c>
      <c r="B298" s="39" t="s">
        <v>425</v>
      </c>
      <c r="C298" s="55" t="s">
        <v>426</v>
      </c>
      <c r="D298" s="56" t="s">
        <v>59</v>
      </c>
      <c r="E298" s="15"/>
      <c r="F298" s="15"/>
      <c r="G298" s="15"/>
      <c r="H298" s="15"/>
      <c r="I298" s="15"/>
    </row>
    <row r="299" spans="1:9" s="12" customFormat="1" ht="21.6" customHeight="1" x14ac:dyDescent="0.2">
      <c r="A299" s="14">
        <v>21</v>
      </c>
      <c r="B299" s="39" t="s">
        <v>427</v>
      </c>
      <c r="C299" s="55" t="s">
        <v>36</v>
      </c>
      <c r="D299" s="56" t="s">
        <v>300</v>
      </c>
      <c r="E299" s="15"/>
      <c r="F299" s="15"/>
      <c r="G299" s="15"/>
      <c r="H299" s="15"/>
      <c r="I299" s="41"/>
    </row>
    <row r="300" spans="1:9" s="12" customFormat="1" ht="21.6" customHeight="1" x14ac:dyDescent="0.2">
      <c r="A300" s="14">
        <v>22</v>
      </c>
      <c r="B300" s="39" t="s">
        <v>428</v>
      </c>
      <c r="C300" s="55" t="s">
        <v>429</v>
      </c>
      <c r="D300" s="56" t="s">
        <v>90</v>
      </c>
      <c r="E300" s="15"/>
      <c r="F300" s="15"/>
      <c r="G300" s="15"/>
      <c r="H300" s="15"/>
      <c r="I300" s="15"/>
    </row>
    <row r="301" spans="1:9" s="12" customFormat="1" ht="21.6" customHeight="1" x14ac:dyDescent="0.2">
      <c r="A301" s="14">
        <v>23</v>
      </c>
      <c r="B301" s="39" t="s">
        <v>430</v>
      </c>
      <c r="C301" s="55" t="s">
        <v>431</v>
      </c>
      <c r="D301" s="56" t="s">
        <v>207</v>
      </c>
      <c r="E301" s="15"/>
      <c r="F301" s="15"/>
      <c r="G301" s="15"/>
      <c r="H301" s="15"/>
      <c r="I301" s="47"/>
    </row>
    <row r="302" spans="1:9" s="12" customFormat="1" ht="21.6" customHeight="1" x14ac:dyDescent="0.2">
      <c r="A302" s="14">
        <v>24</v>
      </c>
      <c r="B302" s="39" t="s">
        <v>432</v>
      </c>
      <c r="C302" s="55" t="s">
        <v>96</v>
      </c>
      <c r="D302" s="56" t="s">
        <v>216</v>
      </c>
      <c r="E302" s="15"/>
      <c r="F302" s="15"/>
      <c r="G302" s="15"/>
      <c r="H302" s="15"/>
      <c r="I302" s="15"/>
    </row>
    <row r="303" spans="1:9" s="12" customFormat="1" ht="21.6" customHeight="1" x14ac:dyDescent="0.2">
      <c r="A303" s="14">
        <v>25</v>
      </c>
      <c r="B303" s="39" t="s">
        <v>433</v>
      </c>
      <c r="C303" s="55" t="s">
        <v>434</v>
      </c>
      <c r="D303" s="56" t="s">
        <v>70</v>
      </c>
      <c r="E303" s="15"/>
      <c r="F303" s="15"/>
      <c r="G303" s="15"/>
      <c r="H303" s="15"/>
      <c r="I303" s="15"/>
    </row>
    <row r="304" spans="1:9" s="12" customFormat="1" ht="21.6" customHeight="1" x14ac:dyDescent="0.2">
      <c r="A304" s="14">
        <v>26</v>
      </c>
      <c r="B304" s="39" t="s">
        <v>435</v>
      </c>
      <c r="C304" s="55" t="s">
        <v>436</v>
      </c>
      <c r="D304" s="56" t="s">
        <v>70</v>
      </c>
      <c r="E304" s="15"/>
      <c r="F304" s="15"/>
      <c r="G304" s="15"/>
      <c r="H304" s="15"/>
      <c r="I304" s="15"/>
    </row>
    <row r="305" spans="1:9" s="12" customFormat="1" ht="21.6" customHeight="1" x14ac:dyDescent="0.2">
      <c r="A305" s="14">
        <v>27</v>
      </c>
      <c r="B305" s="39" t="s">
        <v>437</v>
      </c>
      <c r="C305" s="55" t="s">
        <v>438</v>
      </c>
      <c r="D305" s="56" t="s">
        <v>124</v>
      </c>
      <c r="E305" s="15"/>
      <c r="F305" s="15"/>
      <c r="G305" s="15"/>
      <c r="H305" s="15"/>
      <c r="I305" s="15"/>
    </row>
    <row r="306" spans="1:9" s="12" customFormat="1" ht="21.6" customHeight="1" x14ac:dyDescent="0.2">
      <c r="A306" s="14">
        <v>28</v>
      </c>
      <c r="B306" s="39" t="s">
        <v>439</v>
      </c>
      <c r="C306" s="55" t="s">
        <v>440</v>
      </c>
      <c r="D306" s="56" t="s">
        <v>124</v>
      </c>
      <c r="E306" s="15"/>
      <c r="F306" s="15"/>
      <c r="G306" s="15"/>
      <c r="H306" s="15"/>
      <c r="I306" s="41"/>
    </row>
    <row r="307" spans="1:9" s="12" customFormat="1" ht="21.6" customHeight="1" x14ac:dyDescent="0.2">
      <c r="A307" s="14">
        <v>29</v>
      </c>
      <c r="B307" s="39" t="s">
        <v>441</v>
      </c>
      <c r="C307" s="55" t="s">
        <v>315</v>
      </c>
      <c r="D307" s="56" t="s">
        <v>106</v>
      </c>
      <c r="E307" s="15"/>
      <c r="F307" s="15"/>
      <c r="G307" s="15"/>
      <c r="H307" s="15"/>
      <c r="I307" s="15"/>
    </row>
    <row r="308" spans="1:9" ht="24.95" customHeight="1" thickBot="1" x14ac:dyDescent="0.35">
      <c r="A308" s="34"/>
      <c r="B308" s="34"/>
      <c r="C308" s="89" t="s">
        <v>11</v>
      </c>
      <c r="D308" s="89"/>
      <c r="E308" s="89"/>
      <c r="F308" s="89"/>
      <c r="G308" s="89"/>
      <c r="H308" s="89"/>
      <c r="I308" s="89"/>
    </row>
    <row r="309" spans="1:9" ht="24.95" customHeight="1" x14ac:dyDescent="0.25">
      <c r="C309" s="81" t="s">
        <v>12</v>
      </c>
      <c r="D309" s="27"/>
      <c r="E309" s="83" t="s">
        <v>6</v>
      </c>
      <c r="F309" s="84"/>
      <c r="G309" s="83" t="s">
        <v>7</v>
      </c>
      <c r="H309" s="84"/>
      <c r="I309" s="87" t="s">
        <v>8</v>
      </c>
    </row>
    <row r="310" spans="1:9" s="12" customFormat="1" ht="24.95" customHeight="1" x14ac:dyDescent="0.2">
      <c r="C310" s="82"/>
      <c r="D310" s="28"/>
      <c r="E310" s="13" t="s">
        <v>13</v>
      </c>
      <c r="F310" s="16" t="s">
        <v>14</v>
      </c>
      <c r="G310" s="13" t="s">
        <v>13</v>
      </c>
      <c r="H310" s="16" t="s">
        <v>14</v>
      </c>
      <c r="I310" s="88"/>
    </row>
    <row r="311" spans="1:9" ht="24.95" customHeight="1" x14ac:dyDescent="0.25">
      <c r="C311" s="35" t="s">
        <v>15</v>
      </c>
      <c r="D311" s="11"/>
      <c r="E311" s="18"/>
      <c r="F311" s="19"/>
      <c r="G311" s="18"/>
      <c r="H311" s="19"/>
      <c r="I311" s="20"/>
    </row>
    <row r="312" spans="1:9" ht="24.95" customHeight="1" x14ac:dyDescent="0.25">
      <c r="C312" s="35" t="s">
        <v>16</v>
      </c>
      <c r="D312" s="11"/>
      <c r="E312" s="18"/>
      <c r="F312" s="19"/>
      <c r="G312" s="18"/>
      <c r="H312" s="19"/>
      <c r="I312" s="20"/>
    </row>
    <row r="313" spans="1:9" ht="24.95" customHeight="1" x14ac:dyDescent="0.25">
      <c r="C313" s="35" t="s">
        <v>17</v>
      </c>
      <c r="D313" s="11"/>
      <c r="E313" s="18"/>
      <c r="F313" s="19"/>
      <c r="G313" s="18"/>
      <c r="H313" s="19"/>
      <c r="I313" s="20"/>
    </row>
    <row r="314" spans="1:9" ht="24.95" customHeight="1" x14ac:dyDescent="0.25">
      <c r="C314" s="35" t="s">
        <v>19</v>
      </c>
      <c r="D314" s="11"/>
      <c r="E314" s="18"/>
      <c r="F314" s="19"/>
      <c r="G314" s="18"/>
      <c r="H314" s="19"/>
      <c r="I314" s="20"/>
    </row>
    <row r="315" spans="1:9" ht="24.95" customHeight="1" x14ac:dyDescent="0.25">
      <c r="C315" s="35" t="s">
        <v>20</v>
      </c>
      <c r="D315" s="11"/>
      <c r="E315" s="18"/>
      <c r="F315" s="19"/>
      <c r="G315" s="18"/>
      <c r="H315" s="19"/>
      <c r="I315" s="20"/>
    </row>
    <row r="316" spans="1:9" ht="24.95" customHeight="1" thickBot="1" x14ac:dyDescent="0.3">
      <c r="C316" s="36" t="s">
        <v>160</v>
      </c>
      <c r="D316" s="29"/>
      <c r="E316" s="22"/>
      <c r="F316" s="23"/>
      <c r="G316" s="22"/>
      <c r="H316" s="23"/>
      <c r="I316" s="24"/>
    </row>
    <row r="317" spans="1:9" ht="15" customHeight="1" x14ac:dyDescent="0.25">
      <c r="C317" s="25"/>
      <c r="D317" s="25"/>
    </row>
    <row r="318" spans="1:9" ht="18" customHeight="1" x14ac:dyDescent="0.25">
      <c r="E318" s="79" t="s">
        <v>27</v>
      </c>
      <c r="F318" s="79"/>
      <c r="G318" s="79"/>
      <c r="H318" s="79"/>
      <c r="I318" s="79"/>
    </row>
    <row r="319" spans="1:9" ht="18" customHeight="1" x14ac:dyDescent="0.25">
      <c r="A319" s="63" t="s">
        <v>7</v>
      </c>
      <c r="B319" s="63"/>
      <c r="C319" s="63"/>
      <c r="D319" s="63" t="s">
        <v>6</v>
      </c>
      <c r="E319" s="63"/>
      <c r="F319" s="63"/>
      <c r="G319" s="63"/>
      <c r="H319" s="63" t="s">
        <v>22</v>
      </c>
      <c r="I319" s="63"/>
    </row>
    <row r="320" spans="1:9" ht="18" customHeight="1" x14ac:dyDescent="0.25"/>
    <row r="321" ht="18" customHeight="1" x14ac:dyDescent="0.25"/>
    <row r="322" ht="18" customHeight="1" x14ac:dyDescent="0.25"/>
    <row r="323" ht="18" customHeight="1" x14ac:dyDescent="0.25"/>
    <row r="324" ht="18" customHeight="1" x14ac:dyDescent="0.25"/>
    <row r="325" ht="18" customHeight="1" x14ac:dyDescent="0.25"/>
    <row r="326" ht="18" customHeight="1" x14ac:dyDescent="0.25"/>
    <row r="327" ht="18" customHeight="1" x14ac:dyDescent="0.25"/>
    <row r="328" ht="18" customHeight="1" x14ac:dyDescent="0.25"/>
    <row r="329" ht="18" customHeight="1" x14ac:dyDescent="0.25"/>
    <row r="330" ht="18" customHeight="1" x14ac:dyDescent="0.25"/>
    <row r="331" ht="18" customHeight="1" x14ac:dyDescent="0.25"/>
    <row r="332" ht="18" customHeight="1" x14ac:dyDescent="0.25"/>
    <row r="333" ht="18" customHeight="1" x14ac:dyDescent="0.25"/>
    <row r="334" ht="18" customHeight="1" x14ac:dyDescent="0.25"/>
    <row r="335" ht="18" customHeight="1" x14ac:dyDescent="0.25"/>
    <row r="336" ht="18" customHeight="1" x14ac:dyDescent="0.25"/>
    <row r="337" spans="9:9" ht="18" customHeight="1" x14ac:dyDescent="0.25"/>
    <row r="338" spans="9:9" ht="18" customHeight="1" x14ac:dyDescent="0.25"/>
    <row r="339" spans="9:9" ht="18" customHeight="1" x14ac:dyDescent="0.25"/>
    <row r="340" spans="9:9" ht="18" customHeight="1" x14ac:dyDescent="0.25"/>
    <row r="341" spans="9:9" ht="18" customHeight="1" x14ac:dyDescent="0.25"/>
    <row r="342" spans="9:9" ht="18" customHeight="1" x14ac:dyDescent="0.25"/>
    <row r="343" spans="9:9" ht="18" customHeight="1" x14ac:dyDescent="0.25"/>
    <row r="344" spans="9:9" ht="18" customHeight="1" x14ac:dyDescent="0.25"/>
    <row r="345" spans="9:9" ht="18" customHeight="1" x14ac:dyDescent="0.25"/>
    <row r="346" spans="9:9" ht="18" customHeight="1" x14ac:dyDescent="0.25"/>
    <row r="347" spans="9:9" ht="18" customHeight="1" x14ac:dyDescent="0.25"/>
    <row r="348" spans="9:9" ht="18" customHeight="1" x14ac:dyDescent="0.25"/>
    <row r="349" spans="9:9" ht="18" customHeight="1" x14ac:dyDescent="0.25"/>
    <row r="350" spans="9:9" ht="18" customHeight="1" x14ac:dyDescent="0.25"/>
    <row r="351" spans="9:9" ht="18" customHeight="1" x14ac:dyDescent="0.25"/>
    <row r="352" spans="9:9" ht="15" customHeight="1" x14ac:dyDescent="0.25">
      <c r="I352" s="2" t="s">
        <v>0</v>
      </c>
    </row>
    <row r="353" spans="1:20" ht="18" customHeight="1" x14ac:dyDescent="0.25">
      <c r="A353" s="66" t="s">
        <v>26</v>
      </c>
      <c r="B353" s="66"/>
      <c r="C353" s="66"/>
      <c r="D353" s="66"/>
      <c r="E353" s="67" t="s">
        <v>1</v>
      </c>
      <c r="F353" s="67"/>
      <c r="G353" s="67"/>
      <c r="H353" s="67"/>
      <c r="I353" s="67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</row>
    <row r="354" spans="1:20" ht="18" customHeight="1" x14ac:dyDescent="0.25">
      <c r="A354" s="63" t="s">
        <v>28</v>
      </c>
      <c r="B354" s="63"/>
      <c r="C354" s="63"/>
      <c r="D354" s="63"/>
      <c r="E354" s="68" t="s">
        <v>2</v>
      </c>
      <c r="F354" s="68"/>
      <c r="G354" s="68"/>
      <c r="H354" s="68"/>
      <c r="I354" s="68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</row>
    <row r="355" spans="1:20" ht="18" customHeight="1" x14ac:dyDescent="0.25">
      <c r="A355" s="63" t="s">
        <v>29</v>
      </c>
      <c r="B355" s="63"/>
      <c r="C355" s="63"/>
      <c r="D355" s="63"/>
      <c r="E355" s="63"/>
      <c r="F355" s="63"/>
      <c r="G355" s="63"/>
      <c r="H355" s="63"/>
      <c r="I355" s="6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</row>
    <row r="356" spans="1:20" s="5" customFormat="1" ht="18" customHeight="1" x14ac:dyDescent="0.25">
      <c r="A356" s="64"/>
      <c r="B356" s="64"/>
      <c r="C356" s="64"/>
      <c r="D356" s="64"/>
      <c r="E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</row>
    <row r="357" spans="1:20" ht="30" customHeight="1" x14ac:dyDescent="0.3">
      <c r="A357" s="65" t="s">
        <v>3</v>
      </c>
      <c r="B357" s="65"/>
      <c r="C357" s="65"/>
      <c r="D357" s="65"/>
      <c r="E357" s="65"/>
      <c r="F357" s="65"/>
      <c r="G357" s="65"/>
      <c r="H357" s="65"/>
      <c r="I357" s="65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</row>
    <row r="358" spans="1:20" s="8" customFormat="1" ht="24.95" customHeight="1" x14ac:dyDescent="0.3">
      <c r="A358" s="65" t="s">
        <v>507</v>
      </c>
      <c r="B358" s="65"/>
      <c r="C358" s="65"/>
      <c r="D358" s="65"/>
      <c r="E358" s="65"/>
      <c r="F358" s="65"/>
      <c r="G358" s="65"/>
      <c r="H358" s="65"/>
      <c r="I358" s="65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</row>
    <row r="359" spans="1:20" s="8" customFormat="1" ht="24.95" customHeight="1" x14ac:dyDescent="0.3">
      <c r="A359" s="69" t="s">
        <v>515</v>
      </c>
      <c r="B359" s="69"/>
      <c r="C359" s="69"/>
      <c r="D359" s="69"/>
      <c r="E359" s="69"/>
      <c r="F359" s="69"/>
      <c r="G359" s="69"/>
      <c r="H359" s="69"/>
      <c r="I359" s="69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s="8" customFormat="1" ht="15" customHeight="1" x14ac:dyDescent="0.3">
      <c r="A360" s="9"/>
      <c r="B360" s="9"/>
      <c r="C360" s="9"/>
      <c r="D360" s="9"/>
      <c r="E360" s="9"/>
      <c r="F360" s="9"/>
      <c r="G360" s="9"/>
      <c r="H360" s="9"/>
      <c r="I360" s="9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s="12" customFormat="1" ht="18" customHeight="1" x14ac:dyDescent="0.2">
      <c r="A361" s="70" t="s">
        <v>4</v>
      </c>
      <c r="B361" s="38"/>
      <c r="C361" s="72" t="s">
        <v>5</v>
      </c>
      <c r="D361" s="73"/>
      <c r="E361" s="76" t="s">
        <v>6</v>
      </c>
      <c r="F361" s="77"/>
      <c r="G361" s="76" t="s">
        <v>7</v>
      </c>
      <c r="H361" s="77"/>
      <c r="I361" s="78" t="s">
        <v>8</v>
      </c>
    </row>
    <row r="362" spans="1:20" s="12" customFormat="1" ht="27.95" customHeight="1" x14ac:dyDescent="0.2">
      <c r="A362" s="71"/>
      <c r="B362" s="37"/>
      <c r="C362" s="74"/>
      <c r="D362" s="75"/>
      <c r="E362" s="13" t="s">
        <v>9</v>
      </c>
      <c r="F362" s="13" t="s">
        <v>10</v>
      </c>
      <c r="G362" s="13" t="s">
        <v>9</v>
      </c>
      <c r="H362" s="13" t="s">
        <v>10</v>
      </c>
      <c r="I362" s="71"/>
    </row>
    <row r="363" spans="1:20" s="12" customFormat="1" ht="21.95" customHeight="1" x14ac:dyDescent="0.2">
      <c r="A363" s="14">
        <v>1</v>
      </c>
      <c r="B363" s="39" t="s">
        <v>442</v>
      </c>
      <c r="C363" s="51" t="s">
        <v>443</v>
      </c>
      <c r="D363" s="52" t="s">
        <v>33</v>
      </c>
      <c r="E363" s="15"/>
      <c r="F363" s="15"/>
      <c r="G363" s="15"/>
      <c r="H363" s="15"/>
      <c r="I363" s="41"/>
    </row>
    <row r="364" spans="1:20" s="12" customFormat="1" ht="21.95" customHeight="1" x14ac:dyDescent="0.2">
      <c r="A364" s="14">
        <v>2</v>
      </c>
      <c r="B364" s="39" t="s">
        <v>444</v>
      </c>
      <c r="C364" s="55" t="s">
        <v>36</v>
      </c>
      <c r="D364" s="56" t="s">
        <v>75</v>
      </c>
      <c r="E364" s="15"/>
      <c r="F364" s="15"/>
      <c r="G364" s="15"/>
      <c r="H364" s="15"/>
      <c r="I364" s="15"/>
    </row>
    <row r="365" spans="1:20" s="12" customFormat="1" ht="21.95" customHeight="1" x14ac:dyDescent="0.2">
      <c r="A365" s="14">
        <v>3</v>
      </c>
      <c r="B365" s="39" t="s">
        <v>445</v>
      </c>
      <c r="C365" s="55" t="s">
        <v>446</v>
      </c>
      <c r="D365" s="56" t="s">
        <v>37</v>
      </c>
      <c r="E365" s="15"/>
      <c r="F365" s="15"/>
      <c r="G365" s="15"/>
      <c r="H365" s="15"/>
      <c r="I365" s="15"/>
    </row>
    <row r="366" spans="1:20" s="12" customFormat="1" ht="21.95" customHeight="1" x14ac:dyDescent="0.2">
      <c r="A366" s="14">
        <v>4</v>
      </c>
      <c r="B366" s="39" t="s">
        <v>447</v>
      </c>
      <c r="C366" s="55" t="s">
        <v>448</v>
      </c>
      <c r="D366" s="56" t="s">
        <v>38</v>
      </c>
      <c r="E366" s="15"/>
      <c r="F366" s="15"/>
      <c r="G366" s="15"/>
      <c r="H366" s="15"/>
      <c r="I366" s="41"/>
    </row>
    <row r="367" spans="1:20" s="12" customFormat="1" ht="21.95" customHeight="1" x14ac:dyDescent="0.2">
      <c r="A367" s="14">
        <v>5</v>
      </c>
      <c r="B367" s="39" t="s">
        <v>449</v>
      </c>
      <c r="C367" s="55" t="s">
        <v>450</v>
      </c>
      <c r="D367" s="56" t="s">
        <v>40</v>
      </c>
      <c r="E367" s="15"/>
      <c r="F367" s="15"/>
      <c r="G367" s="15"/>
      <c r="H367" s="15"/>
      <c r="I367" s="15"/>
    </row>
    <row r="368" spans="1:20" s="12" customFormat="1" ht="21.95" customHeight="1" x14ac:dyDescent="0.2">
      <c r="A368" s="14">
        <v>6</v>
      </c>
      <c r="B368" s="39" t="s">
        <v>451</v>
      </c>
      <c r="C368" s="55" t="s">
        <v>452</v>
      </c>
      <c r="D368" s="56" t="s">
        <v>453</v>
      </c>
      <c r="E368" s="15"/>
      <c r="F368" s="15"/>
      <c r="G368" s="15"/>
      <c r="H368" s="15"/>
      <c r="I368" s="41"/>
    </row>
    <row r="369" spans="1:9" s="12" customFormat="1" ht="21.95" customHeight="1" x14ac:dyDescent="0.2">
      <c r="A369" s="14">
        <v>7</v>
      </c>
      <c r="B369" s="39" t="s">
        <v>454</v>
      </c>
      <c r="C369" s="55" t="s">
        <v>455</v>
      </c>
      <c r="D369" s="56" t="s">
        <v>43</v>
      </c>
      <c r="E369" s="15"/>
      <c r="F369" s="15"/>
      <c r="G369" s="15"/>
      <c r="H369" s="15"/>
      <c r="I369" s="15"/>
    </row>
    <row r="370" spans="1:9" s="12" customFormat="1" ht="21.95" customHeight="1" x14ac:dyDescent="0.2">
      <c r="A370" s="14">
        <v>8</v>
      </c>
      <c r="B370" s="39" t="s">
        <v>456</v>
      </c>
      <c r="C370" s="55" t="s">
        <v>457</v>
      </c>
      <c r="D370" s="56" t="s">
        <v>82</v>
      </c>
      <c r="E370" s="15"/>
      <c r="F370" s="15"/>
      <c r="G370" s="15"/>
      <c r="H370" s="15"/>
      <c r="I370" s="42"/>
    </row>
    <row r="371" spans="1:9" s="12" customFormat="1" ht="21.95" customHeight="1" x14ac:dyDescent="0.2">
      <c r="A371" s="14">
        <v>9</v>
      </c>
      <c r="B371" s="39" t="s">
        <v>459</v>
      </c>
      <c r="C371" s="55" t="s">
        <v>73</v>
      </c>
      <c r="D371" s="56" t="s">
        <v>460</v>
      </c>
      <c r="E371" s="15"/>
      <c r="F371" s="15"/>
      <c r="G371" s="15"/>
      <c r="H371" s="15"/>
      <c r="I371" s="41"/>
    </row>
    <row r="372" spans="1:9" s="12" customFormat="1" ht="21.95" customHeight="1" x14ac:dyDescent="0.2">
      <c r="A372" s="14">
        <v>10</v>
      </c>
      <c r="B372" s="39" t="s">
        <v>461</v>
      </c>
      <c r="C372" s="55" t="s">
        <v>462</v>
      </c>
      <c r="D372" s="56" t="s">
        <v>114</v>
      </c>
      <c r="E372" s="15"/>
      <c r="F372" s="15"/>
      <c r="G372" s="15"/>
      <c r="H372" s="15"/>
      <c r="I372" s="15"/>
    </row>
    <row r="373" spans="1:9" s="12" customFormat="1" ht="21.95" customHeight="1" x14ac:dyDescent="0.2">
      <c r="A373" s="14">
        <v>11</v>
      </c>
      <c r="B373" s="39" t="s">
        <v>463</v>
      </c>
      <c r="C373" s="55" t="s">
        <v>464</v>
      </c>
      <c r="D373" s="56" t="s">
        <v>115</v>
      </c>
      <c r="E373" s="15"/>
      <c r="F373" s="15"/>
      <c r="G373" s="15"/>
      <c r="H373" s="15"/>
      <c r="I373" s="41"/>
    </row>
    <row r="374" spans="1:9" s="12" customFormat="1" ht="21.95" customHeight="1" x14ac:dyDescent="0.2">
      <c r="A374" s="14">
        <v>12</v>
      </c>
      <c r="B374" s="39" t="s">
        <v>465</v>
      </c>
      <c r="C374" s="55" t="s">
        <v>69</v>
      </c>
      <c r="D374" s="56" t="s">
        <v>288</v>
      </c>
      <c r="E374" s="15"/>
      <c r="F374" s="15"/>
      <c r="G374" s="15"/>
      <c r="H374" s="15"/>
      <c r="I374" s="15"/>
    </row>
    <row r="375" spans="1:9" s="12" customFormat="1" ht="21.95" customHeight="1" x14ac:dyDescent="0.2">
      <c r="A375" s="14">
        <v>13</v>
      </c>
      <c r="B375" s="39" t="s">
        <v>466</v>
      </c>
      <c r="C375" s="55" t="s">
        <v>467</v>
      </c>
      <c r="D375" s="56" t="s">
        <v>288</v>
      </c>
      <c r="E375" s="15"/>
      <c r="F375" s="15"/>
      <c r="G375" s="15"/>
      <c r="H375" s="15"/>
      <c r="I375" s="15"/>
    </row>
    <row r="376" spans="1:9" s="12" customFormat="1" ht="21.95" customHeight="1" x14ac:dyDescent="0.2">
      <c r="A376" s="14">
        <v>14</v>
      </c>
      <c r="B376" s="39" t="s">
        <v>469</v>
      </c>
      <c r="C376" s="55" t="s">
        <v>39</v>
      </c>
      <c r="D376" s="56" t="s">
        <v>468</v>
      </c>
      <c r="E376" s="15"/>
      <c r="F376" s="15"/>
      <c r="G376" s="15"/>
      <c r="H376" s="15"/>
      <c r="I376" s="15"/>
    </row>
    <row r="377" spans="1:9" s="12" customFormat="1" ht="21.95" customHeight="1" x14ac:dyDescent="0.2">
      <c r="A377" s="14">
        <v>15</v>
      </c>
      <c r="B377" s="39" t="s">
        <v>470</v>
      </c>
      <c r="C377" s="55" t="s">
        <v>471</v>
      </c>
      <c r="D377" s="56" t="s">
        <v>472</v>
      </c>
      <c r="E377" s="15"/>
      <c r="F377" s="15"/>
      <c r="G377" s="15"/>
      <c r="H377" s="15"/>
      <c r="I377" s="41"/>
    </row>
    <row r="378" spans="1:9" s="12" customFormat="1" ht="21.95" customHeight="1" x14ac:dyDescent="0.2">
      <c r="A378" s="14">
        <v>16</v>
      </c>
      <c r="B378" s="39" t="s">
        <v>473</v>
      </c>
      <c r="C378" s="55" t="s">
        <v>103</v>
      </c>
      <c r="D378" s="56" t="s">
        <v>474</v>
      </c>
      <c r="E378" s="15"/>
      <c r="F378" s="15"/>
      <c r="G378" s="15"/>
      <c r="H378" s="15"/>
      <c r="I378" s="41"/>
    </row>
    <row r="379" spans="1:9" s="12" customFormat="1" ht="21.95" customHeight="1" x14ac:dyDescent="0.2">
      <c r="A379" s="14">
        <v>17</v>
      </c>
      <c r="B379" s="39" t="s">
        <v>475</v>
      </c>
      <c r="C379" s="55" t="s">
        <v>95</v>
      </c>
      <c r="D379" s="56" t="s">
        <v>53</v>
      </c>
      <c r="E379" s="15"/>
      <c r="F379" s="15"/>
      <c r="G379" s="15"/>
      <c r="H379" s="15"/>
      <c r="I379" s="41"/>
    </row>
    <row r="380" spans="1:9" s="12" customFormat="1" ht="21.95" customHeight="1" x14ac:dyDescent="0.2">
      <c r="A380" s="14">
        <v>18</v>
      </c>
      <c r="B380" s="39" t="s">
        <v>476</v>
      </c>
      <c r="C380" s="55" t="s">
        <v>385</v>
      </c>
      <c r="D380" s="56" t="s">
        <v>477</v>
      </c>
      <c r="E380" s="15"/>
      <c r="F380" s="15"/>
      <c r="G380" s="15"/>
      <c r="H380" s="15"/>
      <c r="I380" s="15"/>
    </row>
    <row r="381" spans="1:9" s="12" customFormat="1" ht="21.95" customHeight="1" x14ac:dyDescent="0.2">
      <c r="A381" s="14">
        <v>19</v>
      </c>
      <c r="B381" s="39" t="s">
        <v>478</v>
      </c>
      <c r="C381" s="55" t="s">
        <v>479</v>
      </c>
      <c r="D381" s="56" t="s">
        <v>54</v>
      </c>
      <c r="E381" s="15"/>
      <c r="F381" s="15"/>
      <c r="G381" s="15"/>
      <c r="H381" s="15"/>
      <c r="I381" s="41"/>
    </row>
    <row r="382" spans="1:9" s="12" customFormat="1" ht="21.95" customHeight="1" x14ac:dyDescent="0.2">
      <c r="A382" s="14">
        <v>20</v>
      </c>
      <c r="B382" s="39" t="s">
        <v>480</v>
      </c>
      <c r="C382" s="55" t="s">
        <v>419</v>
      </c>
      <c r="D382" s="56" t="s">
        <v>55</v>
      </c>
      <c r="E382" s="15"/>
      <c r="F382" s="15"/>
      <c r="G382" s="15"/>
      <c r="H382" s="15"/>
      <c r="I382" s="41"/>
    </row>
    <row r="383" spans="1:9" s="12" customFormat="1" ht="21.95" customHeight="1" x14ac:dyDescent="0.2">
      <c r="A383" s="14">
        <v>21</v>
      </c>
      <c r="B383" s="39" t="s">
        <v>481</v>
      </c>
      <c r="C383" s="55" t="s">
        <v>482</v>
      </c>
      <c r="D383" s="56" t="s">
        <v>62</v>
      </c>
      <c r="E383" s="15"/>
      <c r="F383" s="15"/>
      <c r="G383" s="15"/>
      <c r="H383" s="15"/>
      <c r="I383" s="15"/>
    </row>
    <row r="384" spans="1:9" s="12" customFormat="1" ht="21.95" customHeight="1" x14ac:dyDescent="0.2">
      <c r="A384" s="14">
        <v>22</v>
      </c>
      <c r="B384" s="39" t="s">
        <v>483</v>
      </c>
      <c r="C384" s="55" t="s">
        <v>484</v>
      </c>
      <c r="D384" s="56" t="s">
        <v>121</v>
      </c>
      <c r="E384" s="15"/>
      <c r="F384" s="15"/>
      <c r="G384" s="15"/>
      <c r="H384" s="15"/>
      <c r="I384" s="41"/>
    </row>
    <row r="385" spans="1:9" s="12" customFormat="1" ht="21.95" customHeight="1" x14ac:dyDescent="0.2">
      <c r="A385" s="14">
        <v>23</v>
      </c>
      <c r="B385" s="39" t="s">
        <v>485</v>
      </c>
      <c r="C385" s="55" t="s">
        <v>369</v>
      </c>
      <c r="D385" s="56" t="s">
        <v>486</v>
      </c>
      <c r="E385" s="15"/>
      <c r="F385" s="15"/>
      <c r="G385" s="15"/>
      <c r="H385" s="15"/>
      <c r="I385" s="15"/>
    </row>
    <row r="386" spans="1:9" s="12" customFormat="1" ht="21.95" customHeight="1" x14ac:dyDescent="0.2">
      <c r="A386" s="14">
        <v>24</v>
      </c>
      <c r="B386" s="39" t="s">
        <v>487</v>
      </c>
      <c r="C386" s="55" t="s">
        <v>96</v>
      </c>
      <c r="D386" s="56" t="s">
        <v>216</v>
      </c>
      <c r="E386" s="15"/>
      <c r="F386" s="15"/>
      <c r="G386" s="15"/>
      <c r="H386" s="15"/>
      <c r="I386" s="15"/>
    </row>
    <row r="387" spans="1:9" s="12" customFormat="1" ht="21.95" customHeight="1" x14ac:dyDescent="0.2">
      <c r="A387" s="14">
        <v>25</v>
      </c>
      <c r="B387" s="39" t="s">
        <v>488</v>
      </c>
      <c r="C387" s="55" t="s">
        <v>489</v>
      </c>
      <c r="D387" s="56" t="s">
        <v>490</v>
      </c>
      <c r="E387" s="15"/>
      <c r="F387" s="15"/>
      <c r="G387" s="15"/>
      <c r="H387" s="15"/>
      <c r="I387" s="15"/>
    </row>
    <row r="388" spans="1:9" s="12" customFormat="1" ht="21.95" customHeight="1" x14ac:dyDescent="0.2">
      <c r="A388" s="14">
        <v>26</v>
      </c>
      <c r="B388" s="39" t="s">
        <v>491</v>
      </c>
      <c r="C388" s="55" t="s">
        <v>34</v>
      </c>
      <c r="D388" s="56" t="s">
        <v>492</v>
      </c>
      <c r="E388" s="15"/>
      <c r="F388" s="15"/>
      <c r="G388" s="15"/>
      <c r="H388" s="15"/>
      <c r="I388" s="15"/>
    </row>
    <row r="389" spans="1:9" s="12" customFormat="1" ht="21.95" customHeight="1" x14ac:dyDescent="0.2">
      <c r="A389" s="14">
        <v>27</v>
      </c>
      <c r="B389" s="39" t="s">
        <v>493</v>
      </c>
      <c r="C389" s="55" t="s">
        <v>116</v>
      </c>
      <c r="D389" s="56" t="s">
        <v>124</v>
      </c>
      <c r="E389" s="15"/>
      <c r="F389" s="15"/>
      <c r="G389" s="15"/>
      <c r="H389" s="15"/>
      <c r="I389" s="15"/>
    </row>
    <row r="390" spans="1:9" s="12" customFormat="1" ht="21.95" customHeight="1" x14ac:dyDescent="0.2">
      <c r="A390" s="14">
        <v>28</v>
      </c>
      <c r="B390" s="39" t="s">
        <v>494</v>
      </c>
      <c r="C390" s="55" t="s">
        <v>39</v>
      </c>
      <c r="D390" s="56" t="s">
        <v>495</v>
      </c>
      <c r="E390" s="15"/>
      <c r="F390" s="15"/>
      <c r="G390" s="15"/>
      <c r="H390" s="15"/>
      <c r="I390" s="41"/>
    </row>
    <row r="391" spans="1:9" ht="24.95" customHeight="1" thickBot="1" x14ac:dyDescent="0.35">
      <c r="A391" s="34"/>
      <c r="B391" s="34"/>
      <c r="C391" s="89" t="s">
        <v>11</v>
      </c>
      <c r="D391" s="89"/>
      <c r="E391" s="89"/>
      <c r="F391" s="89"/>
      <c r="G391" s="89"/>
      <c r="H391" s="89"/>
      <c r="I391" s="89"/>
    </row>
    <row r="392" spans="1:9" ht="21.95" customHeight="1" x14ac:dyDescent="0.25">
      <c r="C392" s="81" t="s">
        <v>12</v>
      </c>
      <c r="D392" s="27"/>
      <c r="E392" s="83" t="s">
        <v>6</v>
      </c>
      <c r="F392" s="84"/>
      <c r="G392" s="83" t="s">
        <v>7</v>
      </c>
      <c r="H392" s="84"/>
      <c r="I392" s="87" t="s">
        <v>8</v>
      </c>
    </row>
    <row r="393" spans="1:9" s="12" customFormat="1" ht="21.95" customHeight="1" x14ac:dyDescent="0.2">
      <c r="C393" s="82"/>
      <c r="D393" s="28"/>
      <c r="E393" s="13" t="s">
        <v>13</v>
      </c>
      <c r="F393" s="16" t="s">
        <v>14</v>
      </c>
      <c r="G393" s="13" t="s">
        <v>13</v>
      </c>
      <c r="H393" s="16" t="s">
        <v>14</v>
      </c>
      <c r="I393" s="88"/>
    </row>
    <row r="394" spans="1:9" ht="21.95" customHeight="1" x14ac:dyDescent="0.25">
      <c r="C394" s="35" t="s">
        <v>15</v>
      </c>
      <c r="D394" s="11"/>
      <c r="E394" s="18"/>
      <c r="F394" s="19"/>
      <c r="G394" s="18"/>
      <c r="H394" s="19"/>
      <c r="I394" s="20"/>
    </row>
    <row r="395" spans="1:9" ht="21.95" customHeight="1" x14ac:dyDescent="0.25">
      <c r="C395" s="35" t="s">
        <v>16</v>
      </c>
      <c r="D395" s="11"/>
      <c r="E395" s="18"/>
      <c r="F395" s="19"/>
      <c r="G395" s="18"/>
      <c r="H395" s="19"/>
      <c r="I395" s="20"/>
    </row>
    <row r="396" spans="1:9" ht="21.95" customHeight="1" x14ac:dyDescent="0.25">
      <c r="C396" s="35" t="s">
        <v>17</v>
      </c>
      <c r="D396" s="11"/>
      <c r="E396" s="18"/>
      <c r="F396" s="19"/>
      <c r="G396" s="18"/>
      <c r="H396" s="19"/>
      <c r="I396" s="20"/>
    </row>
    <row r="397" spans="1:9" ht="21.95" customHeight="1" x14ac:dyDescent="0.25">
      <c r="C397" s="35" t="s">
        <v>19</v>
      </c>
      <c r="D397" s="11"/>
      <c r="E397" s="18"/>
      <c r="F397" s="19"/>
      <c r="G397" s="18"/>
      <c r="H397" s="19"/>
      <c r="I397" s="20"/>
    </row>
    <row r="398" spans="1:9" ht="21.95" customHeight="1" x14ac:dyDescent="0.25">
      <c r="C398" s="35" t="s">
        <v>20</v>
      </c>
      <c r="D398" s="11"/>
      <c r="E398" s="18"/>
      <c r="F398" s="19"/>
      <c r="G398" s="18"/>
      <c r="H398" s="19"/>
      <c r="I398" s="20"/>
    </row>
    <row r="399" spans="1:9" ht="21.95" customHeight="1" thickBot="1" x14ac:dyDescent="0.3">
      <c r="C399" s="36" t="s">
        <v>160</v>
      </c>
      <c r="D399" s="29"/>
      <c r="E399" s="22"/>
      <c r="F399" s="23"/>
      <c r="G399" s="22"/>
      <c r="H399" s="23"/>
      <c r="I399" s="24"/>
    </row>
    <row r="400" spans="1:9" ht="12" customHeight="1" x14ac:dyDescent="0.25">
      <c r="C400" s="25"/>
      <c r="D400" s="25"/>
    </row>
    <row r="401" spans="1:9" ht="18" customHeight="1" x14ac:dyDescent="0.25">
      <c r="E401" s="79" t="s">
        <v>27</v>
      </c>
      <c r="F401" s="79"/>
      <c r="G401" s="79"/>
      <c r="H401" s="79"/>
      <c r="I401" s="79"/>
    </row>
    <row r="402" spans="1:9" ht="18" customHeight="1" x14ac:dyDescent="0.25">
      <c r="A402" s="63" t="s">
        <v>7</v>
      </c>
      <c r="B402" s="63"/>
      <c r="C402" s="63"/>
      <c r="D402" s="63" t="s">
        <v>6</v>
      </c>
      <c r="E402" s="63"/>
      <c r="F402" s="63"/>
      <c r="G402" s="63"/>
      <c r="H402" s="63" t="s">
        <v>22</v>
      </c>
      <c r="I402" s="63"/>
    </row>
    <row r="403" spans="1:9" ht="18" customHeight="1" x14ac:dyDescent="0.25"/>
    <row r="404" spans="1:9" ht="18" customHeight="1" x14ac:dyDescent="0.25"/>
    <row r="405" spans="1:9" ht="18" customHeight="1" x14ac:dyDescent="0.25"/>
    <row r="406" spans="1:9" ht="18" customHeight="1" x14ac:dyDescent="0.25"/>
    <row r="407" spans="1:9" ht="18" customHeight="1" x14ac:dyDescent="0.25"/>
    <row r="408" spans="1:9" ht="18" customHeight="1" x14ac:dyDescent="0.25"/>
    <row r="409" spans="1:9" ht="18" customHeight="1" x14ac:dyDescent="0.25"/>
    <row r="410" spans="1:9" ht="18" customHeight="1" x14ac:dyDescent="0.25"/>
    <row r="411" spans="1:9" ht="18" customHeight="1" x14ac:dyDescent="0.25"/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ht="18" customHeight="1" x14ac:dyDescent="0.25"/>
    <row r="418" ht="18" customHeight="1" x14ac:dyDescent="0.25"/>
    <row r="419" ht="18" customHeight="1" x14ac:dyDescent="0.25"/>
    <row r="420" ht="18" customHeight="1" x14ac:dyDescent="0.25"/>
    <row r="421" ht="18" customHeight="1" x14ac:dyDescent="0.25"/>
    <row r="422" ht="18" customHeight="1" x14ac:dyDescent="0.25"/>
    <row r="423" ht="18" customHeight="1" x14ac:dyDescent="0.25"/>
    <row r="424" ht="18" customHeight="1" x14ac:dyDescent="0.25"/>
    <row r="425" ht="18" customHeight="1" x14ac:dyDescent="0.25"/>
    <row r="426" ht="18" customHeight="1" x14ac:dyDescent="0.25"/>
    <row r="427" ht="18" customHeight="1" x14ac:dyDescent="0.25"/>
    <row r="428" ht="18" customHeight="1" x14ac:dyDescent="0.25"/>
    <row r="429" ht="18" customHeight="1" x14ac:dyDescent="0.25"/>
    <row r="430" ht="18" customHeight="1" x14ac:dyDescent="0.25"/>
    <row r="431" ht="18" customHeight="1" x14ac:dyDescent="0.25"/>
    <row r="432" ht="18" customHeight="1" x14ac:dyDescent="0.25"/>
    <row r="433" spans="1:20" ht="18" customHeight="1" x14ac:dyDescent="0.25"/>
    <row r="434" spans="1:20" ht="18" customHeight="1" x14ac:dyDescent="0.25"/>
    <row r="435" spans="1:20" ht="18" customHeight="1" x14ac:dyDescent="0.25"/>
    <row r="436" spans="1:20" ht="13.5" customHeight="1" x14ac:dyDescent="0.25"/>
    <row r="437" spans="1:20" ht="15" customHeight="1" x14ac:dyDescent="0.25">
      <c r="I437" s="2" t="s">
        <v>0</v>
      </c>
    </row>
    <row r="438" spans="1:20" ht="17.100000000000001" customHeight="1" x14ac:dyDescent="0.25">
      <c r="A438" s="66" t="s">
        <v>26</v>
      </c>
      <c r="B438" s="66"/>
      <c r="C438" s="66"/>
      <c r="D438" s="66"/>
      <c r="E438" s="67" t="s">
        <v>1</v>
      </c>
      <c r="F438" s="67"/>
      <c r="G438" s="67"/>
      <c r="H438" s="67"/>
      <c r="I438" s="67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 spans="1:20" ht="17.100000000000001" customHeight="1" x14ac:dyDescent="0.25">
      <c r="A439" s="63" t="s">
        <v>28</v>
      </c>
      <c r="B439" s="63"/>
      <c r="C439" s="63"/>
      <c r="D439" s="63"/>
      <c r="E439" s="68" t="s">
        <v>2</v>
      </c>
      <c r="F439" s="68"/>
      <c r="G439" s="68"/>
      <c r="H439" s="68"/>
      <c r="I439" s="68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</row>
    <row r="440" spans="1:20" ht="17.100000000000001" customHeight="1" x14ac:dyDescent="0.25">
      <c r="A440" s="63" t="s">
        <v>29</v>
      </c>
      <c r="B440" s="63"/>
      <c r="C440" s="63"/>
      <c r="D440" s="63"/>
      <c r="E440" s="63"/>
      <c r="F440" s="63"/>
      <c r="G440" s="63"/>
      <c r="H440" s="63"/>
      <c r="I440" s="6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</row>
    <row r="441" spans="1:20" s="5" customFormat="1" ht="17.100000000000001" customHeight="1" x14ac:dyDescent="0.25">
      <c r="A441" s="64"/>
      <c r="B441" s="64"/>
      <c r="C441" s="64"/>
      <c r="D441" s="64"/>
      <c r="E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</row>
    <row r="442" spans="1:20" ht="24.95" customHeight="1" x14ac:dyDescent="0.3">
      <c r="A442" s="65" t="s">
        <v>3</v>
      </c>
      <c r="B442" s="65"/>
      <c r="C442" s="65"/>
      <c r="D442" s="65"/>
      <c r="E442" s="65"/>
      <c r="F442" s="65"/>
      <c r="G442" s="65"/>
      <c r="H442" s="65"/>
      <c r="I442" s="65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</row>
    <row r="443" spans="1:20" s="8" customFormat="1" ht="20.100000000000001" customHeight="1" x14ac:dyDescent="0.3">
      <c r="A443" s="65" t="s">
        <v>507</v>
      </c>
      <c r="B443" s="65"/>
      <c r="C443" s="65"/>
      <c r="D443" s="65"/>
      <c r="E443" s="65"/>
      <c r="F443" s="65"/>
      <c r="G443" s="65"/>
      <c r="H443" s="65"/>
      <c r="I443" s="65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</row>
    <row r="444" spans="1:20" s="8" customFormat="1" ht="20.100000000000001" customHeight="1" x14ac:dyDescent="0.3">
      <c r="A444" s="69" t="s">
        <v>606</v>
      </c>
      <c r="B444" s="69"/>
      <c r="C444" s="69"/>
      <c r="D444" s="69"/>
      <c r="E444" s="69"/>
      <c r="F444" s="69"/>
      <c r="G444" s="69"/>
      <c r="H444" s="69"/>
      <c r="I444" s="69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s="8" customFormat="1" ht="15" customHeight="1" x14ac:dyDescent="0.3">
      <c r="A445" s="48"/>
      <c r="B445" s="48"/>
      <c r="C445" s="48"/>
      <c r="D445" s="48"/>
      <c r="E445" s="48"/>
      <c r="F445" s="48"/>
      <c r="G445" s="48"/>
      <c r="H445" s="48"/>
      <c r="I445" s="48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s="12" customFormat="1" ht="20.100000000000001" customHeight="1" x14ac:dyDescent="0.2">
      <c r="A446" s="70" t="s">
        <v>4</v>
      </c>
      <c r="B446" s="38"/>
      <c r="C446" s="72" t="s">
        <v>5</v>
      </c>
      <c r="D446" s="73"/>
      <c r="E446" s="76" t="s">
        <v>6</v>
      </c>
      <c r="F446" s="77"/>
      <c r="G446" s="76" t="s">
        <v>7</v>
      </c>
      <c r="H446" s="77"/>
      <c r="I446" s="78" t="s">
        <v>8</v>
      </c>
    </row>
    <row r="447" spans="1:20" s="12" customFormat="1" ht="30" customHeight="1" x14ac:dyDescent="0.2">
      <c r="A447" s="71"/>
      <c r="B447" s="49"/>
      <c r="C447" s="74"/>
      <c r="D447" s="75"/>
      <c r="E447" s="13" t="s">
        <v>9</v>
      </c>
      <c r="F447" s="13" t="s">
        <v>10</v>
      </c>
      <c r="G447" s="13" t="s">
        <v>9</v>
      </c>
      <c r="H447" s="13" t="s">
        <v>10</v>
      </c>
      <c r="I447" s="71"/>
    </row>
    <row r="448" spans="1:20" s="12" customFormat="1" ht="20.100000000000001" customHeight="1" x14ac:dyDescent="0.2">
      <c r="A448" s="14">
        <v>1</v>
      </c>
      <c r="B448" s="39" t="s">
        <v>516</v>
      </c>
      <c r="C448" s="51" t="s">
        <v>517</v>
      </c>
      <c r="D448" s="52" t="s">
        <v>32</v>
      </c>
      <c r="E448" s="15"/>
      <c r="F448" s="15"/>
      <c r="G448" s="15"/>
      <c r="H448" s="15"/>
      <c r="I448" s="41"/>
    </row>
    <row r="449" spans="1:9" s="12" customFormat="1" ht="20.100000000000001" customHeight="1" x14ac:dyDescent="0.2">
      <c r="A449" s="14">
        <v>2</v>
      </c>
      <c r="B449" s="39" t="s">
        <v>518</v>
      </c>
      <c r="C449" s="55" t="s">
        <v>519</v>
      </c>
      <c r="D449" s="56" t="s">
        <v>33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3</v>
      </c>
      <c r="B450" s="39" t="s">
        <v>520</v>
      </c>
      <c r="C450" s="55" t="s">
        <v>521</v>
      </c>
      <c r="D450" s="56" t="s">
        <v>522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4</v>
      </c>
      <c r="B451" s="39" t="s">
        <v>523</v>
      </c>
      <c r="C451" s="55" t="s">
        <v>94</v>
      </c>
      <c r="D451" s="56" t="s">
        <v>343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5</v>
      </c>
      <c r="B452" s="39" t="s">
        <v>524</v>
      </c>
      <c r="C452" s="55" t="s">
        <v>400</v>
      </c>
      <c r="D452" s="56" t="s">
        <v>78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6</v>
      </c>
      <c r="B453" s="39" t="s">
        <v>525</v>
      </c>
      <c r="C453" s="55" t="s">
        <v>526</v>
      </c>
      <c r="D453" s="56" t="s">
        <v>109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7</v>
      </c>
      <c r="B454" s="39" t="s">
        <v>527</v>
      </c>
      <c r="C454" s="55" t="s">
        <v>528</v>
      </c>
      <c r="D454" s="56" t="s">
        <v>401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8</v>
      </c>
      <c r="B455" s="39" t="s">
        <v>529</v>
      </c>
      <c r="C455" s="55" t="s">
        <v>530</v>
      </c>
      <c r="D455" s="56" t="s">
        <v>501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9</v>
      </c>
      <c r="B456" s="39" t="s">
        <v>531</v>
      </c>
      <c r="C456" s="55" t="s">
        <v>532</v>
      </c>
      <c r="D456" s="56" t="s">
        <v>111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10</v>
      </c>
      <c r="B457" s="39" t="s">
        <v>533</v>
      </c>
      <c r="C457" s="55" t="s">
        <v>67</v>
      </c>
      <c r="D457" s="56" t="s">
        <v>534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11</v>
      </c>
      <c r="B458" s="39" t="s">
        <v>535</v>
      </c>
      <c r="C458" s="55" t="s">
        <v>318</v>
      </c>
      <c r="D458" s="56" t="s">
        <v>536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12</v>
      </c>
      <c r="B459" s="39" t="s">
        <v>537</v>
      </c>
      <c r="C459" s="55" t="s">
        <v>86</v>
      </c>
      <c r="D459" s="56" t="s">
        <v>48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13</v>
      </c>
      <c r="B460" s="39" t="s">
        <v>538</v>
      </c>
      <c r="C460" s="55" t="s">
        <v>539</v>
      </c>
      <c r="D460" s="56" t="s">
        <v>472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14</v>
      </c>
      <c r="B461" s="39" t="s">
        <v>540</v>
      </c>
      <c r="C461" s="55" t="s">
        <v>541</v>
      </c>
      <c r="D461" s="56" t="s">
        <v>542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15</v>
      </c>
      <c r="B462" s="39" t="s">
        <v>543</v>
      </c>
      <c r="C462" s="55" t="s">
        <v>544</v>
      </c>
      <c r="D462" s="56" t="s">
        <v>545</v>
      </c>
      <c r="E462" s="15"/>
      <c r="F462" s="15"/>
      <c r="G462" s="15"/>
      <c r="H462" s="15"/>
      <c r="I462" s="41"/>
    </row>
    <row r="463" spans="1:9" s="12" customFormat="1" ht="20.100000000000001" customHeight="1" x14ac:dyDescent="0.2">
      <c r="A463" s="14">
        <v>16</v>
      </c>
      <c r="B463" s="39" t="s">
        <v>546</v>
      </c>
      <c r="C463" s="55" t="s">
        <v>547</v>
      </c>
      <c r="D463" s="56" t="s">
        <v>474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17</v>
      </c>
      <c r="B464" s="39" t="s">
        <v>548</v>
      </c>
      <c r="C464" s="55" t="s">
        <v>67</v>
      </c>
      <c r="D464" s="56" t="s">
        <v>474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18</v>
      </c>
      <c r="B465" s="39" t="s">
        <v>549</v>
      </c>
      <c r="C465" s="55" t="s">
        <v>506</v>
      </c>
      <c r="D465" s="56" t="s">
        <v>550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19</v>
      </c>
      <c r="B466" s="39" t="s">
        <v>551</v>
      </c>
      <c r="C466" s="55" t="s">
        <v>552</v>
      </c>
      <c r="D466" s="56" t="s">
        <v>51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20</v>
      </c>
      <c r="B467" s="39" t="s">
        <v>553</v>
      </c>
      <c r="C467" s="55" t="s">
        <v>554</v>
      </c>
      <c r="D467" s="56" t="s">
        <v>503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21</v>
      </c>
      <c r="B468" s="39" t="s">
        <v>555</v>
      </c>
      <c r="C468" s="55" t="s">
        <v>556</v>
      </c>
      <c r="D468" s="56" t="s">
        <v>557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22</v>
      </c>
      <c r="B469" s="39" t="s">
        <v>558</v>
      </c>
      <c r="C469" s="55" t="s">
        <v>149</v>
      </c>
      <c r="D469" s="56" t="s">
        <v>52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23</v>
      </c>
      <c r="B470" s="39" t="s">
        <v>559</v>
      </c>
      <c r="C470" s="55" t="s">
        <v>560</v>
      </c>
      <c r="D470" s="56" t="s">
        <v>118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24</v>
      </c>
      <c r="B471" s="39" t="s">
        <v>561</v>
      </c>
      <c r="C471" s="55" t="s">
        <v>562</v>
      </c>
      <c r="D471" s="56" t="s">
        <v>505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25</v>
      </c>
      <c r="B472" s="39" t="s">
        <v>563</v>
      </c>
      <c r="C472" s="55" t="s">
        <v>100</v>
      </c>
      <c r="D472" s="56" t="s">
        <v>54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26</v>
      </c>
      <c r="B473" s="39" t="s">
        <v>564</v>
      </c>
      <c r="C473" s="55" t="s">
        <v>565</v>
      </c>
      <c r="D473" s="56" t="s">
        <v>89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27</v>
      </c>
      <c r="B474" s="39" t="s">
        <v>566</v>
      </c>
      <c r="C474" s="55" t="s">
        <v>567</v>
      </c>
      <c r="D474" s="56" t="s">
        <v>267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28</v>
      </c>
      <c r="B475" s="39" t="s">
        <v>568</v>
      </c>
      <c r="C475" s="55" t="s">
        <v>569</v>
      </c>
      <c r="D475" s="56" t="s">
        <v>60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29</v>
      </c>
      <c r="B476" s="39" t="s">
        <v>570</v>
      </c>
      <c r="C476" s="55" t="s">
        <v>571</v>
      </c>
      <c r="D476" s="56" t="s">
        <v>60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30</v>
      </c>
      <c r="B477" s="39" t="s">
        <v>572</v>
      </c>
      <c r="C477" s="55" t="s">
        <v>573</v>
      </c>
      <c r="D477" s="56" t="s">
        <v>63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31</v>
      </c>
      <c r="B478" s="39" t="s">
        <v>574</v>
      </c>
      <c r="C478" s="55" t="s">
        <v>49</v>
      </c>
      <c r="D478" s="56" t="s">
        <v>207</v>
      </c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32</v>
      </c>
      <c r="B479" s="39" t="s">
        <v>575</v>
      </c>
      <c r="C479" s="55" t="s">
        <v>576</v>
      </c>
      <c r="D479" s="56" t="s">
        <v>104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33</v>
      </c>
      <c r="B480" s="39" t="s">
        <v>577</v>
      </c>
      <c r="C480" s="55" t="s">
        <v>578</v>
      </c>
      <c r="D480" s="56" t="s">
        <v>91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34</v>
      </c>
      <c r="B481" s="39" t="s">
        <v>579</v>
      </c>
      <c r="C481" s="55" t="s">
        <v>580</v>
      </c>
      <c r="D481" s="56" t="s">
        <v>581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35</v>
      </c>
      <c r="B482" s="39" t="s">
        <v>582</v>
      </c>
      <c r="C482" s="55" t="s">
        <v>583</v>
      </c>
      <c r="D482" s="56" t="s">
        <v>581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36</v>
      </c>
      <c r="B483" s="39" t="s">
        <v>584</v>
      </c>
      <c r="C483" s="55" t="s">
        <v>585</v>
      </c>
      <c r="D483" s="56" t="s">
        <v>497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37</v>
      </c>
      <c r="B484" s="39" t="s">
        <v>586</v>
      </c>
      <c r="C484" s="55" t="s">
        <v>587</v>
      </c>
      <c r="D484" s="56" t="s">
        <v>499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38</v>
      </c>
      <c r="B485" s="39" t="s">
        <v>588</v>
      </c>
      <c r="C485" s="55" t="s">
        <v>589</v>
      </c>
      <c r="D485" s="56" t="s">
        <v>92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39</v>
      </c>
      <c r="B486" s="39" t="s">
        <v>590</v>
      </c>
      <c r="C486" s="55" t="s">
        <v>496</v>
      </c>
      <c r="D486" s="56" t="s">
        <v>66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40</v>
      </c>
      <c r="B487" s="39" t="s">
        <v>591</v>
      </c>
      <c r="C487" s="55" t="s">
        <v>592</v>
      </c>
      <c r="D487" s="56" t="s">
        <v>593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41</v>
      </c>
      <c r="B488" s="39" t="s">
        <v>594</v>
      </c>
      <c r="C488" s="55" t="s">
        <v>595</v>
      </c>
      <c r="D488" s="56" t="s">
        <v>596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42</v>
      </c>
      <c r="B489" s="39" t="s">
        <v>597</v>
      </c>
      <c r="C489" s="55" t="s">
        <v>77</v>
      </c>
      <c r="D489" s="56" t="s">
        <v>68</v>
      </c>
      <c r="E489" s="15"/>
      <c r="F489" s="15"/>
      <c r="G489" s="15"/>
      <c r="H489" s="15"/>
      <c r="I489" s="40"/>
    </row>
    <row r="490" spans="1:9" s="12" customFormat="1" ht="20.100000000000001" customHeight="1" x14ac:dyDescent="0.2">
      <c r="A490" s="14">
        <v>43</v>
      </c>
      <c r="B490" s="39" t="s">
        <v>598</v>
      </c>
      <c r="C490" s="55" t="s">
        <v>77</v>
      </c>
      <c r="D490" s="56" t="s">
        <v>599</v>
      </c>
      <c r="E490" s="15"/>
      <c r="F490" s="15"/>
      <c r="G490" s="15"/>
      <c r="H490" s="15"/>
      <c r="I490" s="40"/>
    </row>
    <row r="491" spans="1:9" s="12" customFormat="1" ht="20.100000000000001" customHeight="1" x14ac:dyDescent="0.2">
      <c r="A491" s="14">
        <v>44</v>
      </c>
      <c r="B491" s="39" t="s">
        <v>600</v>
      </c>
      <c r="C491" s="55" t="s">
        <v>601</v>
      </c>
      <c r="D491" s="56" t="s">
        <v>602</v>
      </c>
      <c r="E491" s="15"/>
      <c r="F491" s="15"/>
      <c r="G491" s="15"/>
      <c r="H491" s="15"/>
      <c r="I491" s="15"/>
    </row>
    <row r="492" spans="1:9" s="12" customFormat="1" ht="20.100000000000001" customHeight="1" x14ac:dyDescent="0.2">
      <c r="A492" s="14">
        <v>45</v>
      </c>
      <c r="B492" s="39" t="s">
        <v>603</v>
      </c>
      <c r="C492" s="55" t="s">
        <v>604</v>
      </c>
      <c r="D492" s="56" t="s">
        <v>605</v>
      </c>
      <c r="E492" s="15"/>
      <c r="F492" s="15"/>
      <c r="G492" s="15"/>
      <c r="H492" s="15"/>
      <c r="I492" s="15"/>
    </row>
    <row r="493" spans="1:9" ht="24.95" customHeight="1" thickBot="1" x14ac:dyDescent="0.35">
      <c r="C493" s="80" t="s">
        <v>11</v>
      </c>
      <c r="D493" s="80"/>
      <c r="E493" s="80"/>
      <c r="F493" s="80"/>
      <c r="G493" s="80"/>
      <c r="H493" s="80"/>
      <c r="I493" s="80"/>
    </row>
    <row r="494" spans="1:9" ht="24.95" customHeight="1" x14ac:dyDescent="0.25">
      <c r="C494" s="81" t="s">
        <v>12</v>
      </c>
      <c r="D494" s="27"/>
      <c r="E494" s="83" t="s">
        <v>6</v>
      </c>
      <c r="F494" s="84"/>
      <c r="G494" s="85" t="s">
        <v>7</v>
      </c>
      <c r="H494" s="86"/>
      <c r="I494" s="87" t="s">
        <v>8</v>
      </c>
    </row>
    <row r="495" spans="1:9" s="12" customFormat="1" ht="24.95" customHeight="1" x14ac:dyDescent="0.2">
      <c r="C495" s="82"/>
      <c r="D495" s="28"/>
      <c r="E495" s="13" t="s">
        <v>13</v>
      </c>
      <c r="F495" s="16" t="s">
        <v>14</v>
      </c>
      <c r="G495" s="13" t="s">
        <v>13</v>
      </c>
      <c r="H495" s="16" t="s">
        <v>14</v>
      </c>
      <c r="I495" s="88"/>
    </row>
    <row r="496" spans="1:9" ht="24.95" customHeight="1" x14ac:dyDescent="0.25">
      <c r="C496" s="35" t="s">
        <v>15</v>
      </c>
      <c r="D496" s="50"/>
      <c r="E496" s="18"/>
      <c r="F496" s="19"/>
      <c r="G496" s="18"/>
      <c r="H496" s="19"/>
      <c r="I496" s="20"/>
    </row>
    <row r="497" spans="1:9" ht="24.95" customHeight="1" x14ac:dyDescent="0.25">
      <c r="C497" s="35" t="s">
        <v>16</v>
      </c>
      <c r="D497" s="50"/>
      <c r="E497" s="18"/>
      <c r="F497" s="19"/>
      <c r="G497" s="18"/>
      <c r="H497" s="19"/>
      <c r="I497" s="20"/>
    </row>
    <row r="498" spans="1:9" ht="24.95" customHeight="1" x14ac:dyDescent="0.25">
      <c r="C498" s="35" t="s">
        <v>17</v>
      </c>
      <c r="D498" s="50"/>
      <c r="E498" s="18"/>
      <c r="F498" s="19"/>
      <c r="G498" s="18"/>
      <c r="H498" s="19"/>
      <c r="I498" s="20"/>
    </row>
    <row r="499" spans="1:9" ht="24.95" customHeight="1" x14ac:dyDescent="0.25">
      <c r="C499" s="35" t="s">
        <v>19</v>
      </c>
      <c r="D499" s="50"/>
      <c r="E499" s="18"/>
      <c r="F499" s="19"/>
      <c r="G499" s="18"/>
      <c r="H499" s="19"/>
      <c r="I499" s="20"/>
    </row>
    <row r="500" spans="1:9" ht="24.95" customHeight="1" x14ac:dyDescent="0.25">
      <c r="C500" s="35" t="s">
        <v>20</v>
      </c>
      <c r="D500" s="50"/>
      <c r="E500" s="18"/>
      <c r="F500" s="19"/>
      <c r="G500" s="18"/>
      <c r="H500" s="19"/>
      <c r="I500" s="20"/>
    </row>
    <row r="501" spans="1:9" ht="24.95" customHeight="1" thickBot="1" x14ac:dyDescent="0.3">
      <c r="C501" s="36" t="s">
        <v>508</v>
      </c>
      <c r="D501" s="29"/>
      <c r="E501" s="22"/>
      <c r="F501" s="23"/>
      <c r="G501" s="22"/>
      <c r="H501" s="23"/>
      <c r="I501" s="24"/>
    </row>
    <row r="502" spans="1:9" ht="18" customHeight="1" x14ac:dyDescent="0.25">
      <c r="C502" s="25"/>
      <c r="D502" s="25"/>
    </row>
    <row r="503" spans="1:9" ht="18" customHeight="1" x14ac:dyDescent="0.25">
      <c r="E503" s="79" t="s">
        <v>27</v>
      </c>
      <c r="F503" s="79"/>
      <c r="G503" s="79"/>
      <c r="H503" s="79"/>
      <c r="I503" s="79"/>
    </row>
    <row r="504" spans="1:9" ht="18" customHeight="1" x14ac:dyDescent="0.25">
      <c r="A504" s="63" t="s">
        <v>7</v>
      </c>
      <c r="B504" s="63"/>
      <c r="C504" s="63"/>
      <c r="D504" s="63" t="s">
        <v>6</v>
      </c>
      <c r="E504" s="63"/>
      <c r="F504" s="63"/>
      <c r="G504" s="63"/>
      <c r="H504" s="63" t="s">
        <v>22</v>
      </c>
      <c r="I504" s="63"/>
    </row>
    <row r="505" spans="1:9" ht="18" customHeight="1" x14ac:dyDescent="0.25"/>
    <row r="506" spans="1:9" ht="18" customHeight="1" x14ac:dyDescent="0.25"/>
    <row r="507" spans="1:9" ht="18" customHeight="1" x14ac:dyDescent="0.25"/>
    <row r="508" spans="1:9" ht="18" customHeight="1" x14ac:dyDescent="0.25"/>
    <row r="509" spans="1:9" ht="18" customHeight="1" x14ac:dyDescent="0.25"/>
    <row r="510" spans="1:9" ht="18" customHeight="1" x14ac:dyDescent="0.25"/>
    <row r="511" spans="1:9" ht="18" customHeight="1" x14ac:dyDescent="0.25"/>
    <row r="512" spans="1:9" ht="18" customHeight="1" x14ac:dyDescent="0.25"/>
    <row r="513" spans="1:20" ht="18" customHeight="1" x14ac:dyDescent="0.25"/>
    <row r="514" spans="1:20" ht="18" customHeight="1" x14ac:dyDescent="0.25"/>
    <row r="515" spans="1:20" ht="18" customHeight="1" x14ac:dyDescent="0.25"/>
    <row r="516" spans="1:20" ht="18" customHeight="1" x14ac:dyDescent="0.25"/>
    <row r="517" spans="1:20" ht="18" customHeight="1" x14ac:dyDescent="0.25"/>
    <row r="518" spans="1:20" ht="18" customHeight="1" x14ac:dyDescent="0.25"/>
    <row r="519" spans="1:20" ht="18" customHeight="1" x14ac:dyDescent="0.25"/>
    <row r="520" spans="1:20" ht="18" customHeight="1" x14ac:dyDescent="0.25"/>
    <row r="521" spans="1:20" ht="18" customHeight="1" x14ac:dyDescent="0.25"/>
    <row r="522" spans="1:20" ht="12.75" customHeight="1" x14ac:dyDescent="0.25"/>
    <row r="523" spans="1:20" ht="15" customHeight="1" x14ac:dyDescent="0.25">
      <c r="I523" s="2" t="s">
        <v>0</v>
      </c>
    </row>
    <row r="524" spans="1:20" ht="17.100000000000001" customHeight="1" x14ac:dyDescent="0.25">
      <c r="A524" s="66" t="s">
        <v>26</v>
      </c>
      <c r="B524" s="66"/>
      <c r="C524" s="66"/>
      <c r="D524" s="66"/>
      <c r="E524" s="67" t="s">
        <v>1</v>
      </c>
      <c r="F524" s="67"/>
      <c r="G524" s="67"/>
      <c r="H524" s="67"/>
      <c r="I524" s="67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ht="17.100000000000001" customHeight="1" x14ac:dyDescent="0.25">
      <c r="A525" s="63" t="s">
        <v>28</v>
      </c>
      <c r="B525" s="63"/>
      <c r="C525" s="63"/>
      <c r="D525" s="63"/>
      <c r="E525" s="68" t="s">
        <v>2</v>
      </c>
      <c r="F525" s="68"/>
      <c r="G525" s="68"/>
      <c r="H525" s="68"/>
      <c r="I525" s="68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 spans="1:20" ht="17.100000000000001" customHeight="1" x14ac:dyDescent="0.25">
      <c r="A526" s="63" t="s">
        <v>29</v>
      </c>
      <c r="B526" s="63"/>
      <c r="C526" s="63"/>
      <c r="D526" s="63"/>
      <c r="E526" s="63"/>
      <c r="F526" s="63"/>
      <c r="G526" s="63"/>
      <c r="H526" s="63"/>
      <c r="I526" s="6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 spans="1:20" s="5" customFormat="1" ht="17.100000000000001" customHeight="1" x14ac:dyDescent="0.25">
      <c r="A527" s="64"/>
      <c r="B527" s="64"/>
      <c r="C527" s="64"/>
      <c r="D527" s="64"/>
      <c r="E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</row>
    <row r="528" spans="1:20" ht="30" customHeight="1" x14ac:dyDescent="0.3">
      <c r="A528" s="65" t="s">
        <v>3</v>
      </c>
      <c r="B528" s="65"/>
      <c r="C528" s="65"/>
      <c r="D528" s="65"/>
      <c r="E528" s="65"/>
      <c r="F528" s="65"/>
      <c r="G528" s="65"/>
      <c r="H528" s="65"/>
      <c r="I528" s="65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</row>
    <row r="529" spans="1:20" s="8" customFormat="1" ht="24.95" customHeight="1" x14ac:dyDescent="0.3">
      <c r="A529" s="65" t="s">
        <v>507</v>
      </c>
      <c r="B529" s="65"/>
      <c r="C529" s="65"/>
      <c r="D529" s="65"/>
      <c r="E529" s="65"/>
      <c r="F529" s="65"/>
      <c r="G529" s="65"/>
      <c r="H529" s="65"/>
      <c r="I529" s="65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</row>
    <row r="530" spans="1:20" s="8" customFormat="1" ht="24.95" customHeight="1" x14ac:dyDescent="0.3">
      <c r="A530" s="69" t="s">
        <v>676</v>
      </c>
      <c r="B530" s="69"/>
      <c r="C530" s="69"/>
      <c r="D530" s="69"/>
      <c r="E530" s="69"/>
      <c r="F530" s="69"/>
      <c r="G530" s="69"/>
      <c r="H530" s="69"/>
      <c r="I530" s="69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s="8" customFormat="1" ht="15" customHeight="1" x14ac:dyDescent="0.3">
      <c r="A531" s="48"/>
      <c r="B531" s="48"/>
      <c r="C531" s="48"/>
      <c r="D531" s="48"/>
      <c r="E531" s="48"/>
      <c r="F531" s="48"/>
      <c r="G531" s="48"/>
      <c r="H531" s="48"/>
      <c r="I531" s="48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s="12" customFormat="1" ht="20.100000000000001" customHeight="1" x14ac:dyDescent="0.2">
      <c r="A532" s="70" t="s">
        <v>4</v>
      </c>
      <c r="B532" s="38"/>
      <c r="C532" s="72" t="s">
        <v>5</v>
      </c>
      <c r="D532" s="73"/>
      <c r="E532" s="76" t="s">
        <v>6</v>
      </c>
      <c r="F532" s="77"/>
      <c r="G532" s="76" t="s">
        <v>7</v>
      </c>
      <c r="H532" s="77"/>
      <c r="I532" s="78" t="s">
        <v>8</v>
      </c>
    </row>
    <row r="533" spans="1:20" s="12" customFormat="1" ht="30" customHeight="1" x14ac:dyDescent="0.2">
      <c r="A533" s="71"/>
      <c r="B533" s="49"/>
      <c r="C533" s="74"/>
      <c r="D533" s="75"/>
      <c r="E533" s="13" t="s">
        <v>9</v>
      </c>
      <c r="F533" s="13" t="s">
        <v>10</v>
      </c>
      <c r="G533" s="13" t="s">
        <v>9</v>
      </c>
      <c r="H533" s="13" t="s">
        <v>10</v>
      </c>
      <c r="I533" s="71"/>
    </row>
    <row r="534" spans="1:20" s="12" customFormat="1" ht="20.100000000000001" customHeight="1" x14ac:dyDescent="0.2">
      <c r="A534" s="14">
        <v>1</v>
      </c>
      <c r="B534" s="39" t="s">
        <v>607</v>
      </c>
      <c r="C534" s="51" t="s">
        <v>608</v>
      </c>
      <c r="D534" s="52" t="s">
        <v>30</v>
      </c>
      <c r="E534" s="15"/>
      <c r="F534" s="15"/>
      <c r="G534" s="15"/>
      <c r="H534" s="15"/>
      <c r="I534" s="42"/>
    </row>
    <row r="535" spans="1:20" s="12" customFormat="1" ht="20.100000000000001" customHeight="1" x14ac:dyDescent="0.2">
      <c r="A535" s="14">
        <v>2</v>
      </c>
      <c r="B535" s="39" t="s">
        <v>609</v>
      </c>
      <c r="C535" s="55" t="s">
        <v>610</v>
      </c>
      <c r="D535" s="56" t="s">
        <v>35</v>
      </c>
      <c r="E535" s="15"/>
      <c r="F535" s="15"/>
      <c r="G535" s="15"/>
      <c r="H535" s="15"/>
      <c r="I535" s="41"/>
    </row>
    <row r="536" spans="1:20" s="12" customFormat="1" ht="20.100000000000001" customHeight="1" x14ac:dyDescent="0.2">
      <c r="A536" s="14">
        <v>3</v>
      </c>
      <c r="B536" s="39" t="s">
        <v>611</v>
      </c>
      <c r="C536" s="55" t="s">
        <v>612</v>
      </c>
      <c r="D536" s="56" t="s">
        <v>613</v>
      </c>
      <c r="E536" s="15"/>
      <c r="F536" s="15"/>
      <c r="G536" s="15"/>
      <c r="H536" s="15"/>
      <c r="I536" s="41"/>
    </row>
    <row r="537" spans="1:20" s="12" customFormat="1" ht="20.100000000000001" customHeight="1" x14ac:dyDescent="0.2">
      <c r="A537" s="14">
        <v>4</v>
      </c>
      <c r="B537" s="39" t="s">
        <v>614</v>
      </c>
      <c r="C537" s="55" t="s">
        <v>615</v>
      </c>
      <c r="D537" s="56" t="s">
        <v>616</v>
      </c>
      <c r="E537" s="15"/>
      <c r="F537" s="15"/>
      <c r="G537" s="15"/>
      <c r="H537" s="15"/>
      <c r="I537" s="15"/>
    </row>
    <row r="538" spans="1:20" s="12" customFormat="1" ht="20.100000000000001" customHeight="1" x14ac:dyDescent="0.2">
      <c r="A538" s="14">
        <v>5</v>
      </c>
      <c r="B538" s="39" t="s">
        <v>617</v>
      </c>
      <c r="C538" s="55" t="s">
        <v>618</v>
      </c>
      <c r="D538" s="56" t="s">
        <v>498</v>
      </c>
      <c r="E538" s="15"/>
      <c r="F538" s="15"/>
      <c r="G538" s="15"/>
      <c r="H538" s="15"/>
      <c r="I538" s="15"/>
    </row>
    <row r="539" spans="1:20" s="12" customFormat="1" ht="20.100000000000001" customHeight="1" x14ac:dyDescent="0.2">
      <c r="A539" s="14">
        <v>6</v>
      </c>
      <c r="B539" s="39" t="s">
        <v>619</v>
      </c>
      <c r="C539" s="55" t="s">
        <v>500</v>
      </c>
      <c r="D539" s="56" t="s">
        <v>80</v>
      </c>
      <c r="E539" s="15"/>
      <c r="F539" s="15"/>
      <c r="G539" s="15"/>
      <c r="H539" s="15"/>
      <c r="I539" s="42"/>
    </row>
    <row r="540" spans="1:20" s="12" customFormat="1" ht="20.100000000000001" customHeight="1" x14ac:dyDescent="0.2">
      <c r="A540" s="14">
        <v>7</v>
      </c>
      <c r="B540" s="39" t="s">
        <v>620</v>
      </c>
      <c r="C540" s="55" t="s">
        <v>621</v>
      </c>
      <c r="D540" s="56" t="s">
        <v>81</v>
      </c>
      <c r="E540" s="15"/>
      <c r="F540" s="15"/>
      <c r="G540" s="15"/>
      <c r="H540" s="15"/>
      <c r="I540" s="15"/>
    </row>
    <row r="541" spans="1:20" s="12" customFormat="1" ht="20.100000000000001" customHeight="1" x14ac:dyDescent="0.2">
      <c r="A541" s="14">
        <v>8</v>
      </c>
      <c r="B541" s="39" t="s">
        <v>622</v>
      </c>
      <c r="C541" s="55" t="s">
        <v>623</v>
      </c>
      <c r="D541" s="56" t="s">
        <v>624</v>
      </c>
      <c r="E541" s="15"/>
      <c r="F541" s="15"/>
      <c r="G541" s="15"/>
      <c r="H541" s="15"/>
      <c r="I541" s="41"/>
    </row>
    <row r="542" spans="1:20" s="12" customFormat="1" ht="20.100000000000001" customHeight="1" x14ac:dyDescent="0.2">
      <c r="A542" s="14">
        <v>9</v>
      </c>
      <c r="B542" s="39" t="s">
        <v>625</v>
      </c>
      <c r="C542" s="55" t="s">
        <v>626</v>
      </c>
      <c r="D542" s="56" t="s">
        <v>43</v>
      </c>
      <c r="E542" s="15"/>
      <c r="F542" s="15"/>
      <c r="G542" s="15"/>
      <c r="H542" s="15"/>
      <c r="I542" s="15"/>
    </row>
    <row r="543" spans="1:20" s="12" customFormat="1" ht="20.100000000000001" customHeight="1" x14ac:dyDescent="0.2">
      <c r="A543" s="14">
        <v>10</v>
      </c>
      <c r="B543" s="39" t="s">
        <v>627</v>
      </c>
      <c r="C543" s="55" t="s">
        <v>400</v>
      </c>
      <c r="D543" s="56" t="s">
        <v>97</v>
      </c>
      <c r="E543" s="15"/>
      <c r="F543" s="15"/>
      <c r="G543" s="15"/>
      <c r="H543" s="15"/>
      <c r="I543" s="15"/>
    </row>
    <row r="544" spans="1:20" s="12" customFormat="1" ht="20.100000000000001" customHeight="1" x14ac:dyDescent="0.2">
      <c r="A544" s="14">
        <v>11</v>
      </c>
      <c r="B544" s="39" t="s">
        <v>628</v>
      </c>
      <c r="C544" s="55" t="s">
        <v>250</v>
      </c>
      <c r="D544" s="56" t="s">
        <v>44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12</v>
      </c>
      <c r="B545" s="39" t="s">
        <v>629</v>
      </c>
      <c r="C545" s="55" t="s">
        <v>630</v>
      </c>
      <c r="D545" s="56" t="s">
        <v>113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13</v>
      </c>
      <c r="B546" s="39" t="s">
        <v>631</v>
      </c>
      <c r="C546" s="55" t="s">
        <v>632</v>
      </c>
      <c r="D546" s="56" t="s">
        <v>114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14</v>
      </c>
      <c r="B547" s="39" t="s">
        <v>633</v>
      </c>
      <c r="C547" s="55" t="s">
        <v>634</v>
      </c>
      <c r="D547" s="56" t="s">
        <v>288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15</v>
      </c>
      <c r="B548" s="39" t="s">
        <v>635</v>
      </c>
      <c r="C548" s="55" t="s">
        <v>636</v>
      </c>
      <c r="D548" s="56" t="s">
        <v>84</v>
      </c>
      <c r="E548" s="15"/>
      <c r="F548" s="15"/>
      <c r="G548" s="15"/>
      <c r="H548" s="15"/>
      <c r="I548" s="41"/>
    </row>
    <row r="549" spans="1:9" s="12" customFormat="1" ht="20.100000000000001" customHeight="1" x14ac:dyDescent="0.2">
      <c r="A549" s="14">
        <v>16</v>
      </c>
      <c r="B549" s="39" t="s">
        <v>637</v>
      </c>
      <c r="C549" s="55" t="s">
        <v>340</v>
      </c>
      <c r="D549" s="56" t="s">
        <v>84</v>
      </c>
      <c r="E549" s="15"/>
      <c r="F549" s="15"/>
      <c r="G549" s="15"/>
      <c r="H549" s="15"/>
      <c r="I549" s="42"/>
    </row>
    <row r="550" spans="1:9" s="12" customFormat="1" ht="20.100000000000001" customHeight="1" x14ac:dyDescent="0.2">
      <c r="A550" s="14">
        <v>17</v>
      </c>
      <c r="B550" s="39" t="s">
        <v>638</v>
      </c>
      <c r="C550" s="55" t="s">
        <v>504</v>
      </c>
      <c r="D550" s="56" t="s">
        <v>474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18</v>
      </c>
      <c r="B551" s="39" t="s">
        <v>639</v>
      </c>
      <c r="C551" s="55" t="s">
        <v>640</v>
      </c>
      <c r="D551" s="56" t="s">
        <v>502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19</v>
      </c>
      <c r="B552" s="39" t="s">
        <v>641</v>
      </c>
      <c r="C552" s="55" t="s">
        <v>85</v>
      </c>
      <c r="D552" s="56" t="s">
        <v>51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20</v>
      </c>
      <c r="B553" s="39" t="s">
        <v>642</v>
      </c>
      <c r="C553" s="55" t="s">
        <v>643</v>
      </c>
      <c r="D553" s="56" t="s">
        <v>644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21</v>
      </c>
      <c r="B554" s="39" t="s">
        <v>645</v>
      </c>
      <c r="C554" s="55" t="s">
        <v>646</v>
      </c>
      <c r="D554" s="56" t="s">
        <v>503</v>
      </c>
      <c r="E554" s="15"/>
      <c r="F554" s="15"/>
      <c r="G554" s="15"/>
      <c r="H554" s="15"/>
      <c r="I554" s="43"/>
    </row>
    <row r="555" spans="1:9" s="12" customFormat="1" ht="20.100000000000001" customHeight="1" x14ac:dyDescent="0.2">
      <c r="A555" s="14">
        <v>22</v>
      </c>
      <c r="B555" s="39" t="s">
        <v>647</v>
      </c>
      <c r="C555" s="55" t="s">
        <v>648</v>
      </c>
      <c r="D555" s="56" t="s">
        <v>258</v>
      </c>
      <c r="E555" s="15"/>
      <c r="F555" s="15"/>
      <c r="G555" s="15"/>
      <c r="H555" s="15"/>
      <c r="I555" s="43"/>
    </row>
    <row r="556" spans="1:9" s="12" customFormat="1" ht="20.100000000000001" customHeight="1" x14ac:dyDescent="0.2">
      <c r="A556" s="14">
        <v>23</v>
      </c>
      <c r="B556" s="39" t="s">
        <v>649</v>
      </c>
      <c r="C556" s="55" t="s">
        <v>149</v>
      </c>
      <c r="D556" s="56" t="s">
        <v>87</v>
      </c>
      <c r="E556" s="15"/>
      <c r="F556" s="15"/>
      <c r="G556" s="15"/>
      <c r="H556" s="15"/>
      <c r="I556" s="43"/>
    </row>
    <row r="557" spans="1:9" s="12" customFormat="1" ht="20.100000000000001" customHeight="1" x14ac:dyDescent="0.2">
      <c r="A557" s="14">
        <v>24</v>
      </c>
      <c r="B557" s="39" t="s">
        <v>650</v>
      </c>
      <c r="C557" s="55" t="s">
        <v>651</v>
      </c>
      <c r="D557" s="56" t="s">
        <v>505</v>
      </c>
      <c r="E557" s="15"/>
      <c r="F557" s="15"/>
      <c r="G557" s="15"/>
      <c r="H557" s="15"/>
      <c r="I557" s="43"/>
    </row>
    <row r="558" spans="1:9" s="12" customFormat="1" ht="20.100000000000001" customHeight="1" x14ac:dyDescent="0.2">
      <c r="A558" s="14">
        <v>25</v>
      </c>
      <c r="B558" s="39" t="s">
        <v>652</v>
      </c>
      <c r="C558" s="55" t="s">
        <v>458</v>
      </c>
      <c r="D558" s="56" t="s">
        <v>59</v>
      </c>
      <c r="E558" s="15"/>
      <c r="F558" s="15"/>
      <c r="G558" s="15"/>
      <c r="H558" s="15"/>
      <c r="I558" s="43"/>
    </row>
    <row r="559" spans="1:9" s="12" customFormat="1" ht="20.100000000000001" customHeight="1" x14ac:dyDescent="0.2">
      <c r="A559" s="14">
        <v>26</v>
      </c>
      <c r="B559" s="39" t="s">
        <v>653</v>
      </c>
      <c r="C559" s="55" t="s">
        <v>212</v>
      </c>
      <c r="D559" s="56" t="s">
        <v>267</v>
      </c>
      <c r="E559" s="15"/>
      <c r="F559" s="15"/>
      <c r="G559" s="15"/>
      <c r="H559" s="15"/>
      <c r="I559" s="43"/>
    </row>
    <row r="560" spans="1:9" s="12" customFormat="1" ht="20.100000000000001" customHeight="1" x14ac:dyDescent="0.2">
      <c r="A560" s="14">
        <v>27</v>
      </c>
      <c r="B560" s="39" t="s">
        <v>654</v>
      </c>
      <c r="C560" s="55" t="s">
        <v>400</v>
      </c>
      <c r="D560" s="56" t="s">
        <v>655</v>
      </c>
      <c r="E560" s="15"/>
      <c r="F560" s="15"/>
      <c r="G560" s="15"/>
      <c r="H560" s="15"/>
      <c r="I560" s="43"/>
    </row>
    <row r="561" spans="1:9" s="12" customFormat="1" ht="20.100000000000001" customHeight="1" x14ac:dyDescent="0.2">
      <c r="A561" s="14">
        <v>28</v>
      </c>
      <c r="B561" s="39" t="s">
        <v>656</v>
      </c>
      <c r="C561" s="55" t="s">
        <v>657</v>
      </c>
      <c r="D561" s="56" t="s">
        <v>658</v>
      </c>
      <c r="E561" s="15"/>
      <c r="F561" s="15"/>
      <c r="G561" s="15"/>
      <c r="H561" s="15"/>
      <c r="I561" s="43"/>
    </row>
    <row r="562" spans="1:9" s="12" customFormat="1" ht="20.100000000000001" customHeight="1" x14ac:dyDescent="0.2">
      <c r="A562" s="14">
        <v>29</v>
      </c>
      <c r="B562" s="39" t="s">
        <v>659</v>
      </c>
      <c r="C562" s="55" t="s">
        <v>660</v>
      </c>
      <c r="D562" s="56" t="s">
        <v>380</v>
      </c>
      <c r="E562" s="15"/>
      <c r="F562" s="15"/>
      <c r="G562" s="15"/>
      <c r="H562" s="15"/>
      <c r="I562" s="43"/>
    </row>
    <row r="563" spans="1:9" s="12" customFormat="1" ht="20.100000000000001" customHeight="1" x14ac:dyDescent="0.2">
      <c r="A563" s="14">
        <v>30</v>
      </c>
      <c r="B563" s="39" t="s">
        <v>661</v>
      </c>
      <c r="C563" s="55" t="s">
        <v>554</v>
      </c>
      <c r="D563" s="56" t="s">
        <v>380</v>
      </c>
      <c r="E563" s="15"/>
      <c r="F563" s="15"/>
      <c r="G563" s="15"/>
      <c r="H563" s="15"/>
      <c r="I563" s="43"/>
    </row>
    <row r="564" spans="1:9" s="12" customFormat="1" ht="20.100000000000001" customHeight="1" x14ac:dyDescent="0.2">
      <c r="A564" s="14">
        <v>31</v>
      </c>
      <c r="B564" s="39" t="s">
        <v>662</v>
      </c>
      <c r="C564" s="55" t="s">
        <v>663</v>
      </c>
      <c r="D564" s="56" t="s">
        <v>664</v>
      </c>
      <c r="E564" s="15"/>
      <c r="F564" s="15"/>
      <c r="G564" s="15"/>
      <c r="H564" s="15"/>
      <c r="I564" s="43"/>
    </row>
    <row r="565" spans="1:9" s="12" customFormat="1" ht="20.100000000000001" customHeight="1" x14ac:dyDescent="0.2">
      <c r="A565" s="14">
        <v>32</v>
      </c>
      <c r="B565" s="39" t="s">
        <v>665</v>
      </c>
      <c r="C565" s="55" t="s">
        <v>666</v>
      </c>
      <c r="D565" s="56" t="s">
        <v>664</v>
      </c>
      <c r="E565" s="15"/>
      <c r="F565" s="15"/>
      <c r="G565" s="15"/>
      <c r="H565" s="15"/>
      <c r="I565" s="43"/>
    </row>
    <row r="566" spans="1:9" s="12" customFormat="1" ht="20.100000000000001" customHeight="1" x14ac:dyDescent="0.2">
      <c r="A566" s="14">
        <v>33</v>
      </c>
      <c r="B566" s="39" t="s">
        <v>667</v>
      </c>
      <c r="C566" s="55" t="s">
        <v>668</v>
      </c>
      <c r="D566" s="56" t="s">
        <v>66</v>
      </c>
      <c r="E566" s="15"/>
      <c r="F566" s="15"/>
      <c r="G566" s="15"/>
      <c r="H566" s="15"/>
      <c r="I566" s="43"/>
    </row>
    <row r="567" spans="1:9" s="12" customFormat="1" ht="20.100000000000001" customHeight="1" x14ac:dyDescent="0.2">
      <c r="A567" s="14">
        <v>34</v>
      </c>
      <c r="B567" s="39" t="s">
        <v>669</v>
      </c>
      <c r="C567" s="55" t="s">
        <v>670</v>
      </c>
      <c r="D567" s="56" t="s">
        <v>66</v>
      </c>
      <c r="E567" s="15"/>
      <c r="F567" s="15"/>
      <c r="G567" s="15"/>
      <c r="H567" s="15"/>
      <c r="I567" s="43"/>
    </row>
    <row r="568" spans="1:9" s="12" customFormat="1" ht="20.100000000000001" customHeight="1" x14ac:dyDescent="0.2">
      <c r="A568" s="14">
        <v>35</v>
      </c>
      <c r="B568" s="39" t="s">
        <v>671</v>
      </c>
      <c r="C568" s="55" t="s">
        <v>612</v>
      </c>
      <c r="D568" s="56" t="s">
        <v>301</v>
      </c>
      <c r="E568" s="15"/>
      <c r="F568" s="15"/>
      <c r="G568" s="15"/>
      <c r="H568" s="15"/>
      <c r="I568" s="43"/>
    </row>
    <row r="569" spans="1:9" s="12" customFormat="1" ht="20.100000000000001" customHeight="1" x14ac:dyDescent="0.2">
      <c r="A569" s="14">
        <v>36</v>
      </c>
      <c r="B569" s="39" t="s">
        <v>672</v>
      </c>
      <c r="C569" s="55" t="s">
        <v>673</v>
      </c>
      <c r="D569" s="56" t="s">
        <v>68</v>
      </c>
      <c r="E569" s="15"/>
      <c r="F569" s="15"/>
      <c r="G569" s="15"/>
      <c r="H569" s="15"/>
      <c r="I569" s="43"/>
    </row>
    <row r="570" spans="1:9" s="12" customFormat="1" ht="20.100000000000001" customHeight="1" x14ac:dyDescent="0.2">
      <c r="A570" s="14">
        <v>37</v>
      </c>
      <c r="B570" s="39" t="s">
        <v>674</v>
      </c>
      <c r="C570" s="55" t="s">
        <v>675</v>
      </c>
      <c r="D570" s="56" t="s">
        <v>124</v>
      </c>
      <c r="E570" s="15"/>
      <c r="F570" s="15"/>
      <c r="G570" s="15"/>
      <c r="H570" s="15"/>
      <c r="I570" s="43"/>
    </row>
    <row r="571" spans="1:9" ht="20.100000000000001" customHeight="1" thickBot="1" x14ac:dyDescent="0.35">
      <c r="C571" s="80" t="s">
        <v>11</v>
      </c>
      <c r="D571" s="80"/>
      <c r="E571" s="80"/>
      <c r="F571" s="80"/>
      <c r="G571" s="80"/>
      <c r="H571" s="80"/>
      <c r="I571" s="80"/>
    </row>
    <row r="572" spans="1:9" ht="20.100000000000001" customHeight="1" x14ac:dyDescent="0.25">
      <c r="C572" s="81" t="s">
        <v>12</v>
      </c>
      <c r="D572" s="27"/>
      <c r="E572" s="83" t="s">
        <v>6</v>
      </c>
      <c r="F572" s="84"/>
      <c r="G572" s="85" t="s">
        <v>7</v>
      </c>
      <c r="H572" s="86"/>
      <c r="I572" s="87" t="s">
        <v>8</v>
      </c>
    </row>
    <row r="573" spans="1:9" s="12" customFormat="1" ht="20.100000000000001" customHeight="1" x14ac:dyDescent="0.2">
      <c r="C573" s="82"/>
      <c r="D573" s="28"/>
      <c r="E573" s="13" t="s">
        <v>13</v>
      </c>
      <c r="F573" s="16" t="s">
        <v>14</v>
      </c>
      <c r="G573" s="13" t="s">
        <v>13</v>
      </c>
      <c r="H573" s="16" t="s">
        <v>14</v>
      </c>
      <c r="I573" s="88"/>
    </row>
    <row r="574" spans="1:9" ht="20.100000000000001" customHeight="1" x14ac:dyDescent="0.25">
      <c r="C574" s="35" t="s">
        <v>15</v>
      </c>
      <c r="D574" s="50"/>
      <c r="E574" s="18"/>
      <c r="F574" s="19"/>
      <c r="G574" s="18"/>
      <c r="H574" s="19"/>
      <c r="I574" s="20"/>
    </row>
    <row r="575" spans="1:9" ht="20.100000000000001" customHeight="1" x14ac:dyDescent="0.25">
      <c r="C575" s="35" t="s">
        <v>16</v>
      </c>
      <c r="D575" s="50"/>
      <c r="E575" s="18"/>
      <c r="F575" s="19"/>
      <c r="G575" s="18"/>
      <c r="H575" s="19"/>
      <c r="I575" s="20"/>
    </row>
    <row r="576" spans="1:9" ht="20.100000000000001" customHeight="1" x14ac:dyDescent="0.25">
      <c r="C576" s="35" t="s">
        <v>17</v>
      </c>
      <c r="D576" s="50"/>
      <c r="E576" s="18"/>
      <c r="F576" s="19"/>
      <c r="G576" s="18"/>
      <c r="H576" s="19"/>
      <c r="I576" s="20"/>
    </row>
    <row r="577" spans="1:9" ht="20.100000000000001" customHeight="1" x14ac:dyDescent="0.25">
      <c r="C577" s="35" t="s">
        <v>19</v>
      </c>
      <c r="D577" s="50"/>
      <c r="E577" s="18"/>
      <c r="F577" s="19"/>
      <c r="G577" s="18"/>
      <c r="H577" s="19"/>
      <c r="I577" s="20"/>
    </row>
    <row r="578" spans="1:9" ht="20.100000000000001" customHeight="1" x14ac:dyDescent="0.25">
      <c r="C578" s="35" t="s">
        <v>20</v>
      </c>
      <c r="D578" s="50"/>
      <c r="E578" s="18"/>
      <c r="F578" s="19"/>
      <c r="G578" s="18"/>
      <c r="H578" s="19"/>
      <c r="I578" s="20"/>
    </row>
    <row r="579" spans="1:9" ht="20.100000000000001" customHeight="1" thickBot="1" x14ac:dyDescent="0.3">
      <c r="C579" s="36" t="s">
        <v>508</v>
      </c>
      <c r="D579" s="29"/>
      <c r="E579" s="22"/>
      <c r="F579" s="23"/>
      <c r="G579" s="22"/>
      <c r="H579" s="23"/>
      <c r="I579" s="24"/>
    </row>
    <row r="580" spans="1:9" ht="18" customHeight="1" x14ac:dyDescent="0.25">
      <c r="C580" s="25"/>
      <c r="D580" s="25"/>
    </row>
    <row r="581" spans="1:9" ht="18" customHeight="1" x14ac:dyDescent="0.25">
      <c r="E581" s="79" t="s">
        <v>27</v>
      </c>
      <c r="F581" s="79"/>
      <c r="G581" s="79"/>
      <c r="H581" s="79"/>
      <c r="I581" s="79"/>
    </row>
    <row r="582" spans="1:9" ht="18" customHeight="1" x14ac:dyDescent="0.25">
      <c r="A582" s="63" t="s">
        <v>7</v>
      </c>
      <c r="B582" s="63"/>
      <c r="C582" s="63"/>
      <c r="D582" s="63" t="s">
        <v>6</v>
      </c>
      <c r="E582" s="63"/>
      <c r="F582" s="63"/>
      <c r="G582" s="63"/>
      <c r="H582" s="63" t="s">
        <v>22</v>
      </c>
      <c r="I582" s="63"/>
    </row>
    <row r="583" spans="1:9" ht="18" customHeight="1" x14ac:dyDescent="0.25"/>
    <row r="584" spans="1:9" ht="18" customHeight="1" x14ac:dyDescent="0.25"/>
    <row r="585" spans="1:9" ht="18" customHeight="1" x14ac:dyDescent="0.25"/>
    <row r="586" spans="1:9" ht="18" customHeight="1" x14ac:dyDescent="0.25"/>
    <row r="587" spans="1:9" ht="18" customHeight="1" x14ac:dyDescent="0.25"/>
    <row r="588" spans="1:9" ht="18" customHeight="1" x14ac:dyDescent="0.25"/>
    <row r="589" spans="1:9" ht="18" customHeight="1" x14ac:dyDescent="0.25"/>
    <row r="590" spans="1:9" ht="18" customHeight="1" x14ac:dyDescent="0.25"/>
    <row r="591" spans="1:9" ht="18" customHeight="1" x14ac:dyDescent="0.25"/>
    <row r="592" spans="1:9" ht="18" customHeight="1" x14ac:dyDescent="0.25"/>
    <row r="593" ht="18" customHeight="1" x14ac:dyDescent="0.25"/>
    <row r="594" ht="18" customHeight="1" x14ac:dyDescent="0.25"/>
    <row r="595" ht="18" customHeight="1" x14ac:dyDescent="0.25"/>
    <row r="596" ht="18" customHeight="1" x14ac:dyDescent="0.25"/>
    <row r="597" ht="18" customHeight="1" x14ac:dyDescent="0.25"/>
    <row r="598" ht="18" customHeight="1" x14ac:dyDescent="0.25"/>
    <row r="599" ht="18" customHeight="1" x14ac:dyDescent="0.25"/>
    <row r="600" ht="18" customHeight="1" x14ac:dyDescent="0.25"/>
    <row r="601" ht="18" customHeight="1" x14ac:dyDescent="0.25"/>
    <row r="602" ht="18" customHeight="1" x14ac:dyDescent="0.25"/>
    <row r="603" ht="18" customHeight="1" x14ac:dyDescent="0.25"/>
    <row r="604" ht="18" customHeight="1" x14ac:dyDescent="0.25"/>
    <row r="605" ht="18" customHeight="1" x14ac:dyDescent="0.25"/>
    <row r="606" ht="18" customHeight="1" x14ac:dyDescent="0.25"/>
    <row r="607" ht="18" customHeight="1" x14ac:dyDescent="0.25"/>
    <row r="608" ht="18" customHeight="1" x14ac:dyDescent="0.25"/>
    <row r="609" spans="1:1" ht="18" customHeight="1" x14ac:dyDescent="0.25"/>
    <row r="610" spans="1:1" ht="18" customHeight="1" x14ac:dyDescent="0.25"/>
    <row r="611" spans="1:1" x14ac:dyDescent="0.25">
      <c r="A611" s="1">
        <v>1</v>
      </c>
    </row>
  </sheetData>
  <mergeCells count="216"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47:D47"/>
    <mergeCell ref="E47:I47"/>
    <mergeCell ref="A48:D48"/>
    <mergeCell ref="E48:I48"/>
    <mergeCell ref="E39:I39"/>
    <mergeCell ref="A40:C40"/>
    <mergeCell ref="D40:G40"/>
    <mergeCell ref="H40:I40"/>
    <mergeCell ref="C29:I29"/>
    <mergeCell ref="C30:C31"/>
    <mergeCell ref="E30:F30"/>
    <mergeCell ref="G30:H30"/>
    <mergeCell ref="I30:I31"/>
    <mergeCell ref="A52:I52"/>
    <mergeCell ref="A53:I53"/>
    <mergeCell ref="A55:A56"/>
    <mergeCell ref="C55:D56"/>
    <mergeCell ref="E55:F55"/>
    <mergeCell ref="G55:H55"/>
    <mergeCell ref="I55:I56"/>
    <mergeCell ref="A49:D49"/>
    <mergeCell ref="E49:I49"/>
    <mergeCell ref="A50:D50"/>
    <mergeCell ref="A51:I51"/>
    <mergeCell ref="E117:I117"/>
    <mergeCell ref="A118:C118"/>
    <mergeCell ref="D118:G118"/>
    <mergeCell ref="H118:I118"/>
    <mergeCell ref="C107:I107"/>
    <mergeCell ref="C108:C109"/>
    <mergeCell ref="E108:F108"/>
    <mergeCell ref="G108:H108"/>
    <mergeCell ref="I108:I109"/>
    <mergeCell ref="A131:D131"/>
    <mergeCell ref="E131:I131"/>
    <mergeCell ref="A132:D132"/>
    <mergeCell ref="E132:I132"/>
    <mergeCell ref="E215:I215"/>
    <mergeCell ref="A216:C216"/>
    <mergeCell ref="D216:G216"/>
    <mergeCell ref="H216:I216"/>
    <mergeCell ref="C205:I205"/>
    <mergeCell ref="C206:C207"/>
    <mergeCell ref="E206:F206"/>
    <mergeCell ref="G206:H206"/>
    <mergeCell ref="I206:I207"/>
    <mergeCell ref="A181:I181"/>
    <mergeCell ref="A182:I182"/>
    <mergeCell ref="A184:A185"/>
    <mergeCell ref="C184:D185"/>
    <mergeCell ref="E184:F184"/>
    <mergeCell ref="G184:H184"/>
    <mergeCell ref="I184:I185"/>
    <mergeCell ref="A178:D178"/>
    <mergeCell ref="E178:I178"/>
    <mergeCell ref="A179:D179"/>
    <mergeCell ref="A180:I180"/>
    <mergeCell ref="A136:I136"/>
    <mergeCell ref="A137:I137"/>
    <mergeCell ref="A139:A140"/>
    <mergeCell ref="C139:D140"/>
    <mergeCell ref="E139:F139"/>
    <mergeCell ref="G139:H139"/>
    <mergeCell ref="I139:I140"/>
    <mergeCell ref="A133:D133"/>
    <mergeCell ref="E133:I133"/>
    <mergeCell ref="A134:D134"/>
    <mergeCell ref="A135:I135"/>
    <mergeCell ref="A222:D222"/>
    <mergeCell ref="E222:I222"/>
    <mergeCell ref="A223:D223"/>
    <mergeCell ref="E223:I223"/>
    <mergeCell ref="E167:I167"/>
    <mergeCell ref="A168:C168"/>
    <mergeCell ref="D168:G168"/>
    <mergeCell ref="H168:I168"/>
    <mergeCell ref="C157:I157"/>
    <mergeCell ref="C158:C159"/>
    <mergeCell ref="E158:F158"/>
    <mergeCell ref="G158:H158"/>
    <mergeCell ref="I158:I159"/>
    <mergeCell ref="A176:D176"/>
    <mergeCell ref="E176:I176"/>
    <mergeCell ref="A177:D177"/>
    <mergeCell ref="E177:I177"/>
    <mergeCell ref="A227:I227"/>
    <mergeCell ref="A228:I228"/>
    <mergeCell ref="A230:A231"/>
    <mergeCell ref="C230:D231"/>
    <mergeCell ref="E230:F230"/>
    <mergeCell ref="G230:H230"/>
    <mergeCell ref="I230:I231"/>
    <mergeCell ref="A224:D224"/>
    <mergeCell ref="E224:I224"/>
    <mergeCell ref="A225:D225"/>
    <mergeCell ref="A226:I226"/>
    <mergeCell ref="A269:D269"/>
    <mergeCell ref="E269:I269"/>
    <mergeCell ref="A270:D270"/>
    <mergeCell ref="E270:I270"/>
    <mergeCell ref="E262:I262"/>
    <mergeCell ref="A263:C263"/>
    <mergeCell ref="D263:G263"/>
    <mergeCell ref="H263:I263"/>
    <mergeCell ref="C252:I252"/>
    <mergeCell ref="C253:C254"/>
    <mergeCell ref="E253:F253"/>
    <mergeCell ref="G253:H253"/>
    <mergeCell ref="I253:I254"/>
    <mergeCell ref="A274:I274"/>
    <mergeCell ref="A275:I275"/>
    <mergeCell ref="A277:A278"/>
    <mergeCell ref="C277:D278"/>
    <mergeCell ref="E277:F277"/>
    <mergeCell ref="G277:H277"/>
    <mergeCell ref="I277:I278"/>
    <mergeCell ref="A271:D271"/>
    <mergeCell ref="E271:I271"/>
    <mergeCell ref="A272:D272"/>
    <mergeCell ref="A273:I273"/>
    <mergeCell ref="A353:D353"/>
    <mergeCell ref="E353:I353"/>
    <mergeCell ref="A354:D354"/>
    <mergeCell ref="E354:I354"/>
    <mergeCell ref="E318:I318"/>
    <mergeCell ref="A319:C319"/>
    <mergeCell ref="D319:G319"/>
    <mergeCell ref="H319:I319"/>
    <mergeCell ref="C308:I308"/>
    <mergeCell ref="C309:C310"/>
    <mergeCell ref="E309:F309"/>
    <mergeCell ref="G309:H309"/>
    <mergeCell ref="I309:I310"/>
    <mergeCell ref="A358:I358"/>
    <mergeCell ref="A359:I359"/>
    <mergeCell ref="A361:A362"/>
    <mergeCell ref="C361:D362"/>
    <mergeCell ref="E361:F361"/>
    <mergeCell ref="G361:H361"/>
    <mergeCell ref="I361:I362"/>
    <mergeCell ref="A355:D355"/>
    <mergeCell ref="E355:I355"/>
    <mergeCell ref="A356:D356"/>
    <mergeCell ref="A357:I357"/>
    <mergeCell ref="E401:I401"/>
    <mergeCell ref="A402:C402"/>
    <mergeCell ref="D402:G402"/>
    <mergeCell ref="H402:I402"/>
    <mergeCell ref="C391:I391"/>
    <mergeCell ref="C392:C393"/>
    <mergeCell ref="E392:F392"/>
    <mergeCell ref="G392:H392"/>
    <mergeCell ref="I392:I393"/>
    <mergeCell ref="A530:I530"/>
    <mergeCell ref="A532:A533"/>
    <mergeCell ref="C532:D533"/>
    <mergeCell ref="E532:F532"/>
    <mergeCell ref="G532:H532"/>
    <mergeCell ref="I532:I533"/>
    <mergeCell ref="E581:I581"/>
    <mergeCell ref="A582:C582"/>
    <mergeCell ref="D582:G582"/>
    <mergeCell ref="H582:I582"/>
    <mergeCell ref="C571:I571"/>
    <mergeCell ref="C572:C573"/>
    <mergeCell ref="E572:F572"/>
    <mergeCell ref="G572:H572"/>
    <mergeCell ref="I572:I573"/>
    <mergeCell ref="A526:D526"/>
    <mergeCell ref="E526:I526"/>
    <mergeCell ref="A527:D527"/>
    <mergeCell ref="A528:I528"/>
    <mergeCell ref="A524:D524"/>
    <mergeCell ref="E524:I524"/>
    <mergeCell ref="A525:D525"/>
    <mergeCell ref="E525:I525"/>
    <mergeCell ref="A529:I529"/>
    <mergeCell ref="A444:I444"/>
    <mergeCell ref="A446:A447"/>
    <mergeCell ref="C446:D447"/>
    <mergeCell ref="E446:F446"/>
    <mergeCell ref="G446:H446"/>
    <mergeCell ref="I446:I447"/>
    <mergeCell ref="E503:I503"/>
    <mergeCell ref="A504:C504"/>
    <mergeCell ref="D504:G504"/>
    <mergeCell ref="H504:I504"/>
    <mergeCell ref="C493:I493"/>
    <mergeCell ref="C494:C495"/>
    <mergeCell ref="E494:F494"/>
    <mergeCell ref="G494:H494"/>
    <mergeCell ref="I494:I495"/>
    <mergeCell ref="A440:D440"/>
    <mergeCell ref="E440:I440"/>
    <mergeCell ref="A441:D441"/>
    <mergeCell ref="A442:I442"/>
    <mergeCell ref="A438:D438"/>
    <mergeCell ref="E438:I438"/>
    <mergeCell ref="A439:D439"/>
    <mergeCell ref="E439:I439"/>
    <mergeCell ref="A443:I443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3"/>
  <sheetViews>
    <sheetView tabSelected="1" view="pageBreakPreview" zoomScaleNormal="100" workbookViewId="0">
      <selection activeCell="E79" sqref="E79"/>
    </sheetView>
  </sheetViews>
  <sheetFormatPr defaultRowHeight="15" x14ac:dyDescent="0.25"/>
  <cols>
    <col min="1" max="1" width="5.83203125" style="1" customWidth="1"/>
    <col min="2" max="2" width="9.33203125" style="1" customWidth="1"/>
    <col min="3" max="3" width="21.5" style="1" customWidth="1"/>
    <col min="4" max="4" width="9.1640625" style="1" customWidth="1"/>
    <col min="5" max="5" width="7.6640625" style="60" customWidth="1"/>
    <col min="6" max="6" width="15.83203125" style="60" customWidth="1"/>
    <col min="7" max="7" width="7" style="60" customWidth="1"/>
    <col min="8" max="8" width="16.1640625" style="60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0</v>
      </c>
    </row>
    <row r="2" spans="1:20" ht="18" customHeight="1" x14ac:dyDescent="0.25">
      <c r="A2" s="66" t="s">
        <v>26</v>
      </c>
      <c r="B2" s="66"/>
      <c r="C2" s="66"/>
      <c r="D2" s="66"/>
      <c r="E2" s="67" t="s">
        <v>1</v>
      </c>
      <c r="F2" s="67"/>
      <c r="G2" s="67"/>
      <c r="H2" s="67"/>
      <c r="I2" s="6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3" t="s">
        <v>28</v>
      </c>
      <c r="B3" s="63"/>
      <c r="C3" s="63"/>
      <c r="D3" s="63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3" t="s">
        <v>29</v>
      </c>
      <c r="B4" s="63"/>
      <c r="C4" s="63"/>
      <c r="D4" s="63"/>
      <c r="E4" s="63"/>
      <c r="F4" s="63"/>
      <c r="G4" s="63"/>
      <c r="H4" s="63"/>
      <c r="I4" s="6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4"/>
      <c r="B5" s="64"/>
      <c r="C5" s="64"/>
      <c r="D5" s="64"/>
      <c r="E5" s="99"/>
      <c r="F5" s="99"/>
      <c r="G5" s="99"/>
      <c r="H5" s="99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5" t="s">
        <v>3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5" t="s">
        <v>507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69" t="s">
        <v>781</v>
      </c>
      <c r="B8" s="69"/>
      <c r="C8" s="69"/>
      <c r="D8" s="69"/>
      <c r="E8" s="69"/>
      <c r="F8" s="69"/>
      <c r="G8" s="69"/>
      <c r="H8" s="69"/>
      <c r="I8" s="6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59"/>
      <c r="F9" s="59"/>
      <c r="G9" s="59"/>
      <c r="H9" s="5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0" t="s">
        <v>4</v>
      </c>
      <c r="B10" s="70" t="s">
        <v>777</v>
      </c>
      <c r="C10" s="72" t="s">
        <v>5</v>
      </c>
      <c r="D10" s="73"/>
      <c r="E10" s="76" t="s">
        <v>6</v>
      </c>
      <c r="F10" s="77"/>
      <c r="G10" s="76" t="s">
        <v>7</v>
      </c>
      <c r="H10" s="77"/>
      <c r="I10" s="78" t="s">
        <v>8</v>
      </c>
    </row>
    <row r="11" spans="1:20" s="12" customFormat="1" ht="30" customHeight="1" x14ac:dyDescent="0.2">
      <c r="A11" s="101"/>
      <c r="B11" s="101"/>
      <c r="C11" s="74"/>
      <c r="D11" s="75"/>
      <c r="E11" s="13" t="s">
        <v>9</v>
      </c>
      <c r="F11" s="13" t="s">
        <v>10</v>
      </c>
      <c r="G11" s="13" t="s">
        <v>9</v>
      </c>
      <c r="H11" s="13" t="s">
        <v>10</v>
      </c>
      <c r="I11" s="71"/>
    </row>
    <row r="12" spans="1:20" s="12" customFormat="1" ht="20.100000000000001" customHeight="1" x14ac:dyDescent="0.2">
      <c r="A12" s="14">
        <v>1</v>
      </c>
      <c r="B12" s="57" t="s">
        <v>680</v>
      </c>
      <c r="C12" s="51" t="s">
        <v>681</v>
      </c>
      <c r="D12" s="52" t="s">
        <v>682</v>
      </c>
      <c r="E12" s="14">
        <v>98</v>
      </c>
      <c r="F12" s="14" t="str">
        <f>IF(E12&gt;=90,"XUẤT SẮC",IF(E12&gt;=80,"TỐT",IF(E12&gt;=70,"KHÁ",IF(E12&gt;=50,"TRUNG BÌNH",IF(E12&gt;=40,"YẾU","Không xếp loại")))))</f>
        <v>XUẤT SẮC</v>
      </c>
      <c r="G12" s="14">
        <f>E12</f>
        <v>98</v>
      </c>
      <c r="H12" s="14" t="str">
        <f>IF(E12&gt;=90,"XUẤT SẮC",IF(E12&gt;=80,"TỐT",IF(E12&gt;=70,"KHÁ",IF(E12&gt;=50,"TRUNG BÌNH",IF(E12&gt;=40,"YẾU","Không xếp loại")))))</f>
        <v>XUẤT SẮC</v>
      </c>
      <c r="I12" s="40"/>
    </row>
    <row r="13" spans="1:20" s="12" customFormat="1" ht="20.100000000000001" customHeight="1" x14ac:dyDescent="0.2">
      <c r="A13" s="14">
        <v>2</v>
      </c>
      <c r="B13" s="57" t="s">
        <v>683</v>
      </c>
      <c r="C13" s="53" t="s">
        <v>684</v>
      </c>
      <c r="D13" s="54" t="s">
        <v>30</v>
      </c>
      <c r="E13" s="14">
        <v>73</v>
      </c>
      <c r="F13" s="14" t="str">
        <f t="shared" ref="F13:F63" si="0">IF(E13&gt;=90,"XUẤT SẮC",IF(E13&gt;=80,"TỐT",IF(E13&gt;=70,"KHÁ",IF(E13&gt;=50,"TRUNG BÌNH",IF(E13&gt;=40,"YẾU","Không xếp loại")))))</f>
        <v>KHÁ</v>
      </c>
      <c r="G13" s="14">
        <f t="shared" ref="G13:G63" si="1">E13</f>
        <v>73</v>
      </c>
      <c r="H13" s="14" t="str">
        <f t="shared" ref="H13:H63" si="2">IF(E13&gt;=90,"XUẤT SẮC",IF(E13&gt;=80,"TỐT",IF(E13&gt;=70,"KHÁ",IF(E13&gt;=50,"TRUNG BÌNH",IF(E13&gt;=40,"YẾU","Không xếp loại")))))</f>
        <v>KHÁ</v>
      </c>
      <c r="I13" s="15"/>
    </row>
    <row r="14" spans="1:20" s="12" customFormat="1" ht="20.100000000000001" customHeight="1" x14ac:dyDescent="0.2">
      <c r="A14" s="14">
        <v>3</v>
      </c>
      <c r="B14" s="57" t="s">
        <v>685</v>
      </c>
      <c r="C14" s="53" t="s">
        <v>686</v>
      </c>
      <c r="D14" s="54" t="s">
        <v>32</v>
      </c>
      <c r="E14" s="14">
        <v>88</v>
      </c>
      <c r="F14" s="14" t="str">
        <f t="shared" si="0"/>
        <v>TỐT</v>
      </c>
      <c r="G14" s="14">
        <f t="shared" si="1"/>
        <v>88</v>
      </c>
      <c r="H14" s="14" t="str">
        <f t="shared" si="2"/>
        <v>TỐT</v>
      </c>
      <c r="I14" s="15"/>
    </row>
    <row r="15" spans="1:20" s="12" customFormat="1" ht="20.100000000000001" customHeight="1" x14ac:dyDescent="0.2">
      <c r="A15" s="14">
        <v>4</v>
      </c>
      <c r="B15" s="57" t="s">
        <v>687</v>
      </c>
      <c r="C15" s="53" t="s">
        <v>688</v>
      </c>
      <c r="D15" s="54" t="s">
        <v>33</v>
      </c>
      <c r="E15" s="14">
        <v>61</v>
      </c>
      <c r="F15" s="14" t="str">
        <f t="shared" si="0"/>
        <v>TRUNG BÌNH</v>
      </c>
      <c r="G15" s="14">
        <f t="shared" si="1"/>
        <v>61</v>
      </c>
      <c r="H15" s="14" t="str">
        <f t="shared" si="2"/>
        <v>TRUNG BÌNH</v>
      </c>
      <c r="I15" s="15"/>
    </row>
    <row r="16" spans="1:20" s="12" customFormat="1" ht="20.100000000000001" customHeight="1" x14ac:dyDescent="0.2">
      <c r="A16" s="14">
        <v>5</v>
      </c>
      <c r="B16" s="57" t="s">
        <v>689</v>
      </c>
      <c r="C16" s="53" t="s">
        <v>690</v>
      </c>
      <c r="D16" s="54" t="s">
        <v>33</v>
      </c>
      <c r="E16" s="14">
        <v>85</v>
      </c>
      <c r="F16" s="14" t="str">
        <f t="shared" si="0"/>
        <v>TỐT</v>
      </c>
      <c r="G16" s="14">
        <f t="shared" si="1"/>
        <v>85</v>
      </c>
      <c r="H16" s="14" t="str">
        <f t="shared" si="2"/>
        <v>TỐT</v>
      </c>
      <c r="I16" s="15"/>
    </row>
    <row r="17" spans="1:9" s="12" customFormat="1" ht="20.100000000000001" customHeight="1" x14ac:dyDescent="0.2">
      <c r="A17" s="14">
        <v>6</v>
      </c>
      <c r="B17" s="57" t="s">
        <v>691</v>
      </c>
      <c r="C17" s="53" t="s">
        <v>340</v>
      </c>
      <c r="D17" s="54" t="s">
        <v>35</v>
      </c>
      <c r="E17" s="14">
        <v>70</v>
      </c>
      <c r="F17" s="14" t="str">
        <f t="shared" si="0"/>
        <v>KHÁ</v>
      </c>
      <c r="G17" s="14">
        <f t="shared" si="1"/>
        <v>70</v>
      </c>
      <c r="H17" s="14" t="str">
        <f t="shared" si="2"/>
        <v>KHÁ</v>
      </c>
      <c r="I17" s="15"/>
    </row>
    <row r="18" spans="1:9" s="12" customFormat="1" ht="20.100000000000001" customHeight="1" x14ac:dyDescent="0.2">
      <c r="A18" s="14">
        <v>7</v>
      </c>
      <c r="B18" s="57" t="s">
        <v>692</v>
      </c>
      <c r="C18" s="53" t="s">
        <v>678</v>
      </c>
      <c r="D18" s="54" t="s">
        <v>35</v>
      </c>
      <c r="E18" s="14">
        <v>71</v>
      </c>
      <c r="F18" s="14" t="str">
        <f t="shared" si="0"/>
        <v>KHÁ</v>
      </c>
      <c r="G18" s="14">
        <f t="shared" si="1"/>
        <v>71</v>
      </c>
      <c r="H18" s="14" t="str">
        <f t="shared" si="2"/>
        <v>KHÁ</v>
      </c>
      <c r="I18" s="15"/>
    </row>
    <row r="19" spans="1:9" s="12" customFormat="1" ht="20.100000000000001" customHeight="1" x14ac:dyDescent="0.2">
      <c r="A19" s="14">
        <v>8</v>
      </c>
      <c r="B19" s="57" t="s">
        <v>693</v>
      </c>
      <c r="C19" s="53" t="s">
        <v>74</v>
      </c>
      <c r="D19" s="54" t="s">
        <v>694</v>
      </c>
      <c r="E19" s="14">
        <v>87</v>
      </c>
      <c r="F19" s="14" t="str">
        <f t="shared" si="0"/>
        <v>TỐT</v>
      </c>
      <c r="G19" s="14">
        <f t="shared" si="1"/>
        <v>87</v>
      </c>
      <c r="H19" s="14" t="str">
        <f t="shared" si="2"/>
        <v>TỐT</v>
      </c>
      <c r="I19" s="15"/>
    </row>
    <row r="20" spans="1:9" s="12" customFormat="1" ht="20.100000000000001" customHeight="1" x14ac:dyDescent="0.2">
      <c r="A20" s="14">
        <v>9</v>
      </c>
      <c r="B20" s="57" t="s">
        <v>695</v>
      </c>
      <c r="C20" s="53" t="s">
        <v>56</v>
      </c>
      <c r="D20" s="54" t="s">
        <v>343</v>
      </c>
      <c r="E20" s="14">
        <v>59</v>
      </c>
      <c r="F20" s="14" t="str">
        <f t="shared" si="0"/>
        <v>TRUNG BÌNH</v>
      </c>
      <c r="G20" s="14">
        <f t="shared" si="1"/>
        <v>59</v>
      </c>
      <c r="H20" s="14" t="str">
        <f t="shared" si="2"/>
        <v>TRUNG BÌNH</v>
      </c>
      <c r="I20" s="40"/>
    </row>
    <row r="21" spans="1:9" s="12" customFormat="1" ht="20.100000000000001" customHeight="1" x14ac:dyDescent="0.2">
      <c r="A21" s="14">
        <v>10</v>
      </c>
      <c r="B21" s="57" t="s">
        <v>696</v>
      </c>
      <c r="C21" s="53" t="s">
        <v>697</v>
      </c>
      <c r="D21" s="54" t="s">
        <v>176</v>
      </c>
      <c r="E21" s="14">
        <v>73</v>
      </c>
      <c r="F21" s="14" t="str">
        <f t="shared" si="0"/>
        <v>KHÁ</v>
      </c>
      <c r="G21" s="14">
        <f t="shared" si="1"/>
        <v>73</v>
      </c>
      <c r="H21" s="14" t="str">
        <f t="shared" si="2"/>
        <v>KHÁ</v>
      </c>
      <c r="I21" s="15"/>
    </row>
    <row r="22" spans="1:9" s="12" customFormat="1" ht="20.100000000000001" customHeight="1" x14ac:dyDescent="0.2">
      <c r="A22" s="14">
        <v>11</v>
      </c>
      <c r="B22" s="57" t="s">
        <v>698</v>
      </c>
      <c r="C22" s="53" t="s">
        <v>699</v>
      </c>
      <c r="D22" s="54" t="s">
        <v>176</v>
      </c>
      <c r="E22" s="14">
        <v>75</v>
      </c>
      <c r="F22" s="14" t="str">
        <f t="shared" si="0"/>
        <v>KHÁ</v>
      </c>
      <c r="G22" s="14">
        <f t="shared" si="1"/>
        <v>75</v>
      </c>
      <c r="H22" s="14" t="str">
        <f t="shared" si="2"/>
        <v>KHÁ</v>
      </c>
      <c r="I22" s="15"/>
    </row>
    <row r="23" spans="1:9" s="12" customFormat="1" ht="20.100000000000001" customHeight="1" x14ac:dyDescent="0.2">
      <c r="A23" s="14">
        <v>12</v>
      </c>
      <c r="B23" s="57" t="s">
        <v>700</v>
      </c>
      <c r="C23" s="53" t="s">
        <v>122</v>
      </c>
      <c r="D23" s="54" t="s">
        <v>701</v>
      </c>
      <c r="E23" s="14">
        <v>66</v>
      </c>
      <c r="F23" s="14" t="str">
        <f t="shared" si="0"/>
        <v>TRUNG BÌNH</v>
      </c>
      <c r="G23" s="14">
        <f t="shared" si="1"/>
        <v>66</v>
      </c>
      <c r="H23" s="14" t="str">
        <f t="shared" si="2"/>
        <v>TRUNG BÌNH</v>
      </c>
      <c r="I23" s="15"/>
    </row>
    <row r="24" spans="1:9" s="12" customFormat="1" ht="20.100000000000001" customHeight="1" x14ac:dyDescent="0.2">
      <c r="A24" s="14">
        <v>13</v>
      </c>
      <c r="B24" s="57" t="s">
        <v>702</v>
      </c>
      <c r="C24" s="53" t="s">
        <v>95</v>
      </c>
      <c r="D24" s="54" t="s">
        <v>498</v>
      </c>
      <c r="E24" s="14">
        <v>78</v>
      </c>
      <c r="F24" s="14" t="str">
        <f t="shared" si="0"/>
        <v>KHÁ</v>
      </c>
      <c r="G24" s="14">
        <f t="shared" si="1"/>
        <v>78</v>
      </c>
      <c r="H24" s="14" t="str">
        <f t="shared" si="2"/>
        <v>KHÁ</v>
      </c>
      <c r="I24" s="15"/>
    </row>
    <row r="25" spans="1:9" s="12" customFormat="1" ht="20.100000000000001" customHeight="1" x14ac:dyDescent="0.2">
      <c r="A25" s="14">
        <v>14</v>
      </c>
      <c r="B25" s="57" t="s">
        <v>703</v>
      </c>
      <c r="C25" s="53" t="s">
        <v>704</v>
      </c>
      <c r="D25" s="54" t="s">
        <v>40</v>
      </c>
      <c r="E25" s="14">
        <v>57</v>
      </c>
      <c r="F25" s="14" t="str">
        <f t="shared" si="0"/>
        <v>TRUNG BÌNH</v>
      </c>
      <c r="G25" s="14">
        <f t="shared" si="1"/>
        <v>57</v>
      </c>
      <c r="H25" s="14" t="str">
        <f t="shared" si="2"/>
        <v>TRUNG BÌNH</v>
      </c>
      <c r="I25" s="15"/>
    </row>
    <row r="26" spans="1:9" s="12" customFormat="1" ht="20.100000000000001" customHeight="1" x14ac:dyDescent="0.2">
      <c r="A26" s="14">
        <v>15</v>
      </c>
      <c r="B26" s="57" t="s">
        <v>705</v>
      </c>
      <c r="C26" s="53" t="s">
        <v>706</v>
      </c>
      <c r="D26" s="54" t="s">
        <v>40</v>
      </c>
      <c r="E26" s="14">
        <v>98</v>
      </c>
      <c r="F26" s="14" t="str">
        <f t="shared" si="0"/>
        <v>XUẤT SẮC</v>
      </c>
      <c r="G26" s="14">
        <f t="shared" si="1"/>
        <v>98</v>
      </c>
      <c r="H26" s="14" t="str">
        <f t="shared" si="2"/>
        <v>XUẤT SẮC</v>
      </c>
      <c r="I26" s="15"/>
    </row>
    <row r="27" spans="1:9" s="12" customFormat="1" ht="20.100000000000001" customHeight="1" x14ac:dyDescent="0.2">
      <c r="A27" s="14">
        <v>16</v>
      </c>
      <c r="B27" s="57" t="s">
        <v>707</v>
      </c>
      <c r="C27" s="53" t="s">
        <v>128</v>
      </c>
      <c r="D27" s="54" t="s">
        <v>238</v>
      </c>
      <c r="E27" s="14">
        <v>66</v>
      </c>
      <c r="F27" s="14" t="str">
        <f t="shared" si="0"/>
        <v>TRUNG BÌNH</v>
      </c>
      <c r="G27" s="14">
        <f t="shared" si="1"/>
        <v>66</v>
      </c>
      <c r="H27" s="14" t="str">
        <f t="shared" si="2"/>
        <v>TRUNG BÌNH</v>
      </c>
      <c r="I27" s="15"/>
    </row>
    <row r="28" spans="1:9" s="12" customFormat="1" ht="20.100000000000001" customHeight="1" x14ac:dyDescent="0.2">
      <c r="A28" s="14">
        <v>17</v>
      </c>
      <c r="B28" s="57" t="s">
        <v>708</v>
      </c>
      <c r="C28" s="53" t="s">
        <v>709</v>
      </c>
      <c r="D28" s="54" t="s">
        <v>238</v>
      </c>
      <c r="E28" s="14">
        <v>87</v>
      </c>
      <c r="F28" s="14" t="str">
        <f t="shared" si="0"/>
        <v>TỐT</v>
      </c>
      <c r="G28" s="14">
        <f t="shared" si="1"/>
        <v>87</v>
      </c>
      <c r="H28" s="14" t="str">
        <f t="shared" si="2"/>
        <v>TỐT</v>
      </c>
      <c r="I28" s="15"/>
    </row>
    <row r="29" spans="1:9" s="12" customFormat="1" ht="20.100000000000001" customHeight="1" x14ac:dyDescent="0.2">
      <c r="A29" s="14">
        <v>18</v>
      </c>
      <c r="B29" s="57" t="s">
        <v>710</v>
      </c>
      <c r="C29" s="53" t="s">
        <v>711</v>
      </c>
      <c r="D29" s="54" t="s">
        <v>109</v>
      </c>
      <c r="E29" s="14">
        <v>77</v>
      </c>
      <c r="F29" s="14" t="str">
        <f t="shared" si="0"/>
        <v>KHÁ</v>
      </c>
      <c r="G29" s="14">
        <f t="shared" si="1"/>
        <v>77</v>
      </c>
      <c r="H29" s="14" t="str">
        <f t="shared" si="2"/>
        <v>KHÁ</v>
      </c>
      <c r="I29" s="15"/>
    </row>
    <row r="30" spans="1:9" s="12" customFormat="1" ht="20.100000000000001" customHeight="1" x14ac:dyDescent="0.2">
      <c r="A30" s="14">
        <v>19</v>
      </c>
      <c r="B30" s="57" t="s">
        <v>712</v>
      </c>
      <c r="C30" s="53" t="s">
        <v>74</v>
      </c>
      <c r="D30" s="54" t="s">
        <v>713</v>
      </c>
      <c r="E30" s="14">
        <v>73</v>
      </c>
      <c r="F30" s="14" t="str">
        <f t="shared" si="0"/>
        <v>KHÁ</v>
      </c>
      <c r="G30" s="14">
        <f t="shared" si="1"/>
        <v>73</v>
      </c>
      <c r="H30" s="14" t="str">
        <f t="shared" si="2"/>
        <v>KHÁ</v>
      </c>
      <c r="I30" s="15"/>
    </row>
    <row r="31" spans="1:9" s="12" customFormat="1" ht="20.100000000000001" customHeight="1" x14ac:dyDescent="0.2">
      <c r="A31" s="14">
        <v>20</v>
      </c>
      <c r="B31" s="57" t="s">
        <v>714</v>
      </c>
      <c r="C31" s="53" t="s">
        <v>715</v>
      </c>
      <c r="D31" s="54" t="s">
        <v>44</v>
      </c>
      <c r="E31" s="14">
        <v>73</v>
      </c>
      <c r="F31" s="14" t="str">
        <f t="shared" si="0"/>
        <v>KHÁ</v>
      </c>
      <c r="G31" s="14">
        <f t="shared" si="1"/>
        <v>73</v>
      </c>
      <c r="H31" s="14" t="str">
        <f t="shared" si="2"/>
        <v>KHÁ</v>
      </c>
      <c r="I31" s="15"/>
    </row>
    <row r="32" spans="1:9" s="12" customFormat="1" ht="20.100000000000001" customHeight="1" x14ac:dyDescent="0.2">
      <c r="A32" s="14">
        <v>21</v>
      </c>
      <c r="B32" s="57" t="s">
        <v>716</v>
      </c>
      <c r="C32" s="53" t="s">
        <v>717</v>
      </c>
      <c r="D32" s="54" t="s">
        <v>44</v>
      </c>
      <c r="E32" s="14">
        <v>69</v>
      </c>
      <c r="F32" s="14" t="str">
        <f t="shared" si="0"/>
        <v>TRUNG BÌNH</v>
      </c>
      <c r="G32" s="14">
        <f t="shared" si="1"/>
        <v>69</v>
      </c>
      <c r="H32" s="14" t="str">
        <f t="shared" si="2"/>
        <v>TRUNG BÌNH</v>
      </c>
      <c r="I32" s="15"/>
    </row>
    <row r="33" spans="1:9" s="12" customFormat="1" ht="20.100000000000001" customHeight="1" x14ac:dyDescent="0.2">
      <c r="A33" s="14">
        <v>22</v>
      </c>
      <c r="B33" s="57" t="s">
        <v>718</v>
      </c>
      <c r="C33" s="53" t="s">
        <v>719</v>
      </c>
      <c r="D33" s="54" t="s">
        <v>45</v>
      </c>
      <c r="E33" s="14">
        <v>87</v>
      </c>
      <c r="F33" s="14" t="str">
        <f t="shared" si="0"/>
        <v>TỐT</v>
      </c>
      <c r="G33" s="14">
        <f t="shared" si="1"/>
        <v>87</v>
      </c>
      <c r="H33" s="14" t="str">
        <f t="shared" si="2"/>
        <v>TỐT</v>
      </c>
      <c r="I33" s="15"/>
    </row>
    <row r="34" spans="1:9" s="12" customFormat="1" ht="20.100000000000001" customHeight="1" x14ac:dyDescent="0.2">
      <c r="A34" s="14">
        <v>23</v>
      </c>
      <c r="B34" s="57" t="s">
        <v>720</v>
      </c>
      <c r="C34" s="53" t="s">
        <v>721</v>
      </c>
      <c r="D34" s="54" t="s">
        <v>45</v>
      </c>
      <c r="E34" s="14">
        <v>56</v>
      </c>
      <c r="F34" s="14" t="str">
        <f t="shared" si="0"/>
        <v>TRUNG BÌNH</v>
      </c>
      <c r="G34" s="14">
        <f t="shared" si="1"/>
        <v>56</v>
      </c>
      <c r="H34" s="14" t="str">
        <f t="shared" si="2"/>
        <v>TRUNG BÌNH</v>
      </c>
      <c r="I34" s="15"/>
    </row>
    <row r="35" spans="1:9" s="12" customFormat="1" ht="20.100000000000001" customHeight="1" x14ac:dyDescent="0.2">
      <c r="A35" s="14">
        <v>24</v>
      </c>
      <c r="B35" s="57" t="s">
        <v>722</v>
      </c>
      <c r="C35" s="53" t="s">
        <v>723</v>
      </c>
      <c r="D35" s="54" t="s">
        <v>190</v>
      </c>
      <c r="E35" s="14">
        <v>84</v>
      </c>
      <c r="F35" s="14" t="str">
        <f t="shared" si="0"/>
        <v>TỐT</v>
      </c>
      <c r="G35" s="14">
        <f t="shared" si="1"/>
        <v>84</v>
      </c>
      <c r="H35" s="14" t="str">
        <f t="shared" si="2"/>
        <v>TỐT</v>
      </c>
      <c r="I35" s="15"/>
    </row>
    <row r="36" spans="1:9" s="12" customFormat="1" ht="20.100000000000001" customHeight="1" x14ac:dyDescent="0.2">
      <c r="A36" s="14">
        <v>25</v>
      </c>
      <c r="B36" s="57" t="s">
        <v>724</v>
      </c>
      <c r="C36" s="53" t="s">
        <v>96</v>
      </c>
      <c r="D36" s="54" t="s">
        <v>113</v>
      </c>
      <c r="E36" s="14">
        <v>71</v>
      </c>
      <c r="F36" s="14" t="str">
        <f t="shared" si="0"/>
        <v>KHÁ</v>
      </c>
      <c r="G36" s="14">
        <f t="shared" si="1"/>
        <v>71</v>
      </c>
      <c r="H36" s="14" t="str">
        <f t="shared" si="2"/>
        <v>KHÁ</v>
      </c>
      <c r="I36" s="15"/>
    </row>
    <row r="37" spans="1:9" s="12" customFormat="1" ht="20.100000000000001" customHeight="1" x14ac:dyDescent="0.2">
      <c r="A37" s="14">
        <v>26</v>
      </c>
      <c r="B37" s="57" t="s">
        <v>725</v>
      </c>
      <c r="C37" s="53" t="s">
        <v>726</v>
      </c>
      <c r="D37" s="54" t="s">
        <v>288</v>
      </c>
      <c r="E37" s="14">
        <v>73</v>
      </c>
      <c r="F37" s="14" t="str">
        <f t="shared" si="0"/>
        <v>KHÁ</v>
      </c>
      <c r="G37" s="14">
        <f t="shared" si="1"/>
        <v>73</v>
      </c>
      <c r="H37" s="14" t="str">
        <f t="shared" si="2"/>
        <v>KHÁ</v>
      </c>
      <c r="I37" s="15"/>
    </row>
    <row r="38" spans="1:9" s="12" customFormat="1" ht="20.100000000000001" customHeight="1" x14ac:dyDescent="0.2">
      <c r="A38" s="14">
        <v>27</v>
      </c>
      <c r="B38" s="57" t="s">
        <v>727</v>
      </c>
      <c r="C38" s="53" t="s">
        <v>728</v>
      </c>
      <c r="D38" s="54" t="s">
        <v>47</v>
      </c>
      <c r="E38" s="14">
        <v>63</v>
      </c>
      <c r="F38" s="14" t="str">
        <f t="shared" si="0"/>
        <v>TRUNG BÌNH</v>
      </c>
      <c r="G38" s="14">
        <f t="shared" si="1"/>
        <v>63</v>
      </c>
      <c r="H38" s="14" t="str">
        <f t="shared" si="2"/>
        <v>TRUNG BÌNH</v>
      </c>
      <c r="I38" s="15"/>
    </row>
    <row r="39" spans="1:9" s="12" customFormat="1" ht="20.100000000000001" customHeight="1" x14ac:dyDescent="0.2">
      <c r="A39" s="14">
        <v>28</v>
      </c>
      <c r="B39" s="57" t="s">
        <v>729</v>
      </c>
      <c r="C39" s="53" t="s">
        <v>677</v>
      </c>
      <c r="D39" s="54" t="s">
        <v>730</v>
      </c>
      <c r="E39" s="14">
        <v>82</v>
      </c>
      <c r="F39" s="14" t="str">
        <f t="shared" si="0"/>
        <v>TỐT</v>
      </c>
      <c r="G39" s="14">
        <f t="shared" si="1"/>
        <v>82</v>
      </c>
      <c r="H39" s="14" t="str">
        <f t="shared" si="2"/>
        <v>TỐT</v>
      </c>
      <c r="I39" s="15"/>
    </row>
    <row r="40" spans="1:9" s="12" customFormat="1" ht="20.100000000000001" customHeight="1" x14ac:dyDescent="0.2">
      <c r="A40" s="14">
        <v>29</v>
      </c>
      <c r="B40" s="57" t="s">
        <v>731</v>
      </c>
      <c r="C40" s="53" t="s">
        <v>732</v>
      </c>
      <c r="D40" s="54" t="s">
        <v>50</v>
      </c>
      <c r="E40" s="14">
        <v>72</v>
      </c>
      <c r="F40" s="14" t="str">
        <f t="shared" si="0"/>
        <v>KHÁ</v>
      </c>
      <c r="G40" s="14">
        <f t="shared" si="1"/>
        <v>72</v>
      </c>
      <c r="H40" s="14" t="str">
        <f t="shared" si="2"/>
        <v>KHÁ</v>
      </c>
      <c r="I40" s="15"/>
    </row>
    <row r="41" spans="1:9" s="12" customFormat="1" ht="20.100000000000001" customHeight="1" x14ac:dyDescent="0.2">
      <c r="A41" s="14">
        <v>30</v>
      </c>
      <c r="B41" s="57" t="s">
        <v>733</v>
      </c>
      <c r="C41" s="53" t="s">
        <v>116</v>
      </c>
      <c r="D41" s="54" t="s">
        <v>51</v>
      </c>
      <c r="E41" s="14">
        <v>98</v>
      </c>
      <c r="F41" s="14" t="str">
        <f t="shared" si="0"/>
        <v>XUẤT SẮC</v>
      </c>
      <c r="G41" s="14">
        <f t="shared" si="1"/>
        <v>98</v>
      </c>
      <c r="H41" s="14" t="str">
        <f t="shared" si="2"/>
        <v>XUẤT SẮC</v>
      </c>
      <c r="I41" s="15"/>
    </row>
    <row r="42" spans="1:9" s="12" customFormat="1" ht="20.100000000000001" customHeight="1" x14ac:dyDescent="0.2">
      <c r="A42" s="14">
        <v>31</v>
      </c>
      <c r="B42" s="57" t="s">
        <v>734</v>
      </c>
      <c r="C42" s="53" t="s">
        <v>264</v>
      </c>
      <c r="D42" s="54" t="s">
        <v>735</v>
      </c>
      <c r="E42" s="14">
        <v>71</v>
      </c>
      <c r="F42" s="14" t="str">
        <f t="shared" si="0"/>
        <v>KHÁ</v>
      </c>
      <c r="G42" s="14">
        <f t="shared" si="1"/>
        <v>71</v>
      </c>
      <c r="H42" s="14" t="str">
        <f t="shared" si="2"/>
        <v>KHÁ</v>
      </c>
      <c r="I42" s="15"/>
    </row>
    <row r="43" spans="1:9" s="12" customFormat="1" ht="20.100000000000001" customHeight="1" x14ac:dyDescent="0.2">
      <c r="A43" s="14">
        <v>32</v>
      </c>
      <c r="B43" s="57" t="s">
        <v>736</v>
      </c>
      <c r="C43" s="53" t="s">
        <v>369</v>
      </c>
      <c r="D43" s="54" t="s">
        <v>52</v>
      </c>
      <c r="E43" s="14">
        <v>71</v>
      </c>
      <c r="F43" s="14" t="str">
        <f t="shared" si="0"/>
        <v>KHÁ</v>
      </c>
      <c r="G43" s="14">
        <f t="shared" si="1"/>
        <v>71</v>
      </c>
      <c r="H43" s="14" t="str">
        <f t="shared" si="2"/>
        <v>KHÁ</v>
      </c>
      <c r="I43" s="40"/>
    </row>
    <row r="44" spans="1:9" s="12" customFormat="1" ht="20.100000000000001" customHeight="1" x14ac:dyDescent="0.2">
      <c r="A44" s="14">
        <v>33</v>
      </c>
      <c r="B44" s="57" t="s">
        <v>737</v>
      </c>
      <c r="C44" s="53" t="s">
        <v>738</v>
      </c>
      <c r="D44" s="54" t="s">
        <v>87</v>
      </c>
      <c r="E44" s="14">
        <v>57</v>
      </c>
      <c r="F44" s="14" t="str">
        <f t="shared" si="0"/>
        <v>TRUNG BÌNH</v>
      </c>
      <c r="G44" s="14">
        <f t="shared" si="1"/>
        <v>57</v>
      </c>
      <c r="H44" s="14" t="str">
        <f t="shared" si="2"/>
        <v>TRUNG BÌNH</v>
      </c>
      <c r="I44" s="15"/>
    </row>
    <row r="45" spans="1:9" s="12" customFormat="1" ht="20.100000000000001" customHeight="1" x14ac:dyDescent="0.2">
      <c r="A45" s="14">
        <v>34</v>
      </c>
      <c r="B45" s="57" t="s">
        <v>739</v>
      </c>
      <c r="C45" s="53" t="s">
        <v>740</v>
      </c>
      <c r="D45" s="54" t="s">
        <v>53</v>
      </c>
      <c r="E45" s="14">
        <v>87</v>
      </c>
      <c r="F45" s="14" t="str">
        <f t="shared" si="0"/>
        <v>TỐT</v>
      </c>
      <c r="G45" s="14">
        <f t="shared" si="1"/>
        <v>87</v>
      </c>
      <c r="H45" s="14" t="str">
        <f t="shared" si="2"/>
        <v>TỐT</v>
      </c>
      <c r="I45" s="15"/>
    </row>
    <row r="46" spans="1:9" s="12" customFormat="1" ht="20.100000000000001" customHeight="1" x14ac:dyDescent="0.2">
      <c r="A46" s="14">
        <v>35</v>
      </c>
      <c r="B46" s="57" t="s">
        <v>741</v>
      </c>
      <c r="C46" s="53" t="s">
        <v>742</v>
      </c>
      <c r="D46" s="54" t="s">
        <v>53</v>
      </c>
      <c r="E46" s="14">
        <v>58</v>
      </c>
      <c r="F46" s="14" t="str">
        <f t="shared" si="0"/>
        <v>TRUNG BÌNH</v>
      </c>
      <c r="G46" s="14">
        <f t="shared" si="1"/>
        <v>58</v>
      </c>
      <c r="H46" s="14" t="str">
        <f t="shared" si="2"/>
        <v>TRUNG BÌNH</v>
      </c>
      <c r="I46" s="15"/>
    </row>
    <row r="47" spans="1:9" s="12" customFormat="1" ht="20.100000000000001" customHeight="1" x14ac:dyDescent="0.2">
      <c r="A47" s="14">
        <v>36</v>
      </c>
      <c r="B47" s="57" t="s">
        <v>743</v>
      </c>
      <c r="C47" s="53" t="s">
        <v>744</v>
      </c>
      <c r="D47" s="54" t="s">
        <v>745</v>
      </c>
      <c r="E47" s="14">
        <v>77</v>
      </c>
      <c r="F47" s="14" t="str">
        <f t="shared" si="0"/>
        <v>KHÁ</v>
      </c>
      <c r="G47" s="14">
        <f t="shared" si="1"/>
        <v>77</v>
      </c>
      <c r="H47" s="14" t="str">
        <f t="shared" si="2"/>
        <v>KHÁ</v>
      </c>
      <c r="I47" s="15"/>
    </row>
    <row r="48" spans="1:9" s="12" customFormat="1" ht="20.100000000000001" customHeight="1" x14ac:dyDescent="0.2">
      <c r="A48" s="14">
        <v>37</v>
      </c>
      <c r="B48" s="57" t="s">
        <v>746</v>
      </c>
      <c r="C48" s="53" t="s">
        <v>248</v>
      </c>
      <c r="D48" s="54" t="s">
        <v>57</v>
      </c>
      <c r="E48" s="14">
        <v>66</v>
      </c>
      <c r="F48" s="14" t="str">
        <f t="shared" si="0"/>
        <v>TRUNG BÌNH</v>
      </c>
      <c r="G48" s="14">
        <f t="shared" si="1"/>
        <v>66</v>
      </c>
      <c r="H48" s="14" t="str">
        <f t="shared" si="2"/>
        <v>TRUNG BÌNH</v>
      </c>
      <c r="I48" s="15"/>
    </row>
    <row r="49" spans="1:9" s="12" customFormat="1" ht="20.100000000000001" customHeight="1" x14ac:dyDescent="0.2">
      <c r="A49" s="14">
        <v>38</v>
      </c>
      <c r="B49" s="57" t="s">
        <v>747</v>
      </c>
      <c r="C49" s="53" t="s">
        <v>748</v>
      </c>
      <c r="D49" s="54" t="s">
        <v>59</v>
      </c>
      <c r="E49" s="14">
        <v>73</v>
      </c>
      <c r="F49" s="14" t="str">
        <f t="shared" si="0"/>
        <v>KHÁ</v>
      </c>
      <c r="G49" s="14">
        <f t="shared" si="1"/>
        <v>73</v>
      </c>
      <c r="H49" s="14" t="str">
        <f t="shared" si="2"/>
        <v>KHÁ</v>
      </c>
      <c r="I49" s="15"/>
    </row>
    <row r="50" spans="1:9" s="12" customFormat="1" ht="20.100000000000001" customHeight="1" x14ac:dyDescent="0.2">
      <c r="A50" s="14">
        <v>39</v>
      </c>
      <c r="B50" s="57" t="s">
        <v>749</v>
      </c>
      <c r="C50" s="53" t="s">
        <v>72</v>
      </c>
      <c r="D50" s="54" t="s">
        <v>59</v>
      </c>
      <c r="E50" s="14">
        <v>70</v>
      </c>
      <c r="F50" s="14" t="str">
        <f t="shared" si="0"/>
        <v>KHÁ</v>
      </c>
      <c r="G50" s="14">
        <f t="shared" si="1"/>
        <v>70</v>
      </c>
      <c r="H50" s="14" t="str">
        <f t="shared" si="2"/>
        <v>KHÁ</v>
      </c>
      <c r="I50" s="15"/>
    </row>
    <row r="51" spans="1:9" s="12" customFormat="1" ht="20.100000000000001" customHeight="1" x14ac:dyDescent="0.2">
      <c r="A51" s="14">
        <v>40</v>
      </c>
      <c r="B51" s="57" t="s">
        <v>750</v>
      </c>
      <c r="C51" s="53" t="s">
        <v>751</v>
      </c>
      <c r="D51" s="54" t="s">
        <v>752</v>
      </c>
      <c r="E51" s="14">
        <v>75</v>
      </c>
      <c r="F51" s="14" t="str">
        <f t="shared" si="0"/>
        <v>KHÁ</v>
      </c>
      <c r="G51" s="14">
        <f t="shared" si="1"/>
        <v>75</v>
      </c>
      <c r="H51" s="14" t="str">
        <f t="shared" si="2"/>
        <v>KHÁ</v>
      </c>
      <c r="I51" s="15"/>
    </row>
    <row r="52" spans="1:9" s="12" customFormat="1" ht="20.100000000000001" customHeight="1" x14ac:dyDescent="0.2">
      <c r="A52" s="14">
        <v>41</v>
      </c>
      <c r="B52" s="57" t="s">
        <v>753</v>
      </c>
      <c r="C52" s="53" t="s">
        <v>754</v>
      </c>
      <c r="D52" s="54" t="s">
        <v>90</v>
      </c>
      <c r="E52" s="14">
        <v>71</v>
      </c>
      <c r="F52" s="14" t="str">
        <f t="shared" si="0"/>
        <v>KHÁ</v>
      </c>
      <c r="G52" s="14">
        <f t="shared" si="1"/>
        <v>71</v>
      </c>
      <c r="H52" s="14" t="str">
        <f t="shared" si="2"/>
        <v>KHÁ</v>
      </c>
      <c r="I52" s="15"/>
    </row>
    <row r="53" spans="1:9" s="12" customFormat="1" ht="20.100000000000001" customHeight="1" x14ac:dyDescent="0.2">
      <c r="A53" s="14">
        <v>42</v>
      </c>
      <c r="B53" s="57" t="s">
        <v>755</v>
      </c>
      <c r="C53" s="53" t="s">
        <v>756</v>
      </c>
      <c r="D53" s="54" t="s">
        <v>679</v>
      </c>
      <c r="E53" s="14">
        <v>68</v>
      </c>
      <c r="F53" s="14" t="str">
        <f t="shared" si="0"/>
        <v>TRUNG BÌNH</v>
      </c>
      <c r="G53" s="14">
        <f t="shared" si="1"/>
        <v>68</v>
      </c>
      <c r="H53" s="14" t="str">
        <f t="shared" si="2"/>
        <v>TRUNG BÌNH</v>
      </c>
      <c r="I53" s="15"/>
    </row>
    <row r="54" spans="1:9" s="12" customFormat="1" ht="20.100000000000001" customHeight="1" x14ac:dyDescent="0.2">
      <c r="A54" s="14">
        <v>43</v>
      </c>
      <c r="B54" s="57" t="s">
        <v>757</v>
      </c>
      <c r="C54" s="53" t="s">
        <v>758</v>
      </c>
      <c r="D54" s="54" t="s">
        <v>759</v>
      </c>
      <c r="E54" s="14">
        <v>75</v>
      </c>
      <c r="F54" s="14" t="str">
        <f t="shared" si="0"/>
        <v>KHÁ</v>
      </c>
      <c r="G54" s="14">
        <f t="shared" si="1"/>
        <v>75</v>
      </c>
      <c r="H54" s="14" t="str">
        <f t="shared" si="2"/>
        <v>KHÁ</v>
      </c>
      <c r="I54" s="15"/>
    </row>
    <row r="55" spans="1:9" s="12" customFormat="1" ht="20.100000000000001" customHeight="1" x14ac:dyDescent="0.2">
      <c r="A55" s="14">
        <v>44</v>
      </c>
      <c r="B55" s="57" t="s">
        <v>760</v>
      </c>
      <c r="C55" s="53" t="s">
        <v>761</v>
      </c>
      <c r="D55" s="54" t="s">
        <v>104</v>
      </c>
      <c r="E55" s="14">
        <v>63</v>
      </c>
      <c r="F55" s="14" t="str">
        <f t="shared" si="0"/>
        <v>TRUNG BÌNH</v>
      </c>
      <c r="G55" s="14">
        <f t="shared" si="1"/>
        <v>63</v>
      </c>
      <c r="H55" s="14" t="str">
        <f t="shared" si="2"/>
        <v>TRUNG BÌNH</v>
      </c>
      <c r="I55" s="15"/>
    </row>
    <row r="56" spans="1:9" s="12" customFormat="1" ht="20.100000000000001" customHeight="1" x14ac:dyDescent="0.2">
      <c r="A56" s="14">
        <v>45</v>
      </c>
      <c r="B56" s="57" t="s">
        <v>762</v>
      </c>
      <c r="C56" s="53" t="s">
        <v>369</v>
      </c>
      <c r="D56" s="54" t="s">
        <v>105</v>
      </c>
      <c r="E56" s="14">
        <v>78</v>
      </c>
      <c r="F56" s="14" t="str">
        <f t="shared" si="0"/>
        <v>KHÁ</v>
      </c>
      <c r="G56" s="14">
        <f t="shared" si="1"/>
        <v>78</v>
      </c>
      <c r="H56" s="14" t="str">
        <f t="shared" si="2"/>
        <v>KHÁ</v>
      </c>
      <c r="I56" s="15"/>
    </row>
    <row r="57" spans="1:9" s="12" customFormat="1" ht="20.100000000000001" customHeight="1" x14ac:dyDescent="0.2">
      <c r="A57" s="14">
        <v>46</v>
      </c>
      <c r="B57" s="57" t="s">
        <v>763</v>
      </c>
      <c r="C57" s="53" t="s">
        <v>73</v>
      </c>
      <c r="D57" s="54" t="s">
        <v>499</v>
      </c>
      <c r="E57" s="14">
        <v>88</v>
      </c>
      <c r="F57" s="14" t="str">
        <f t="shared" si="0"/>
        <v>TỐT</v>
      </c>
      <c r="G57" s="14">
        <f t="shared" si="1"/>
        <v>88</v>
      </c>
      <c r="H57" s="14" t="str">
        <f t="shared" si="2"/>
        <v>TỐT</v>
      </c>
      <c r="I57" s="15"/>
    </row>
    <row r="58" spans="1:9" s="12" customFormat="1" ht="20.100000000000001" customHeight="1" x14ac:dyDescent="0.2">
      <c r="A58" s="14">
        <v>47</v>
      </c>
      <c r="B58" s="57" t="s">
        <v>764</v>
      </c>
      <c r="C58" s="53" t="s">
        <v>765</v>
      </c>
      <c r="D58" s="54" t="s">
        <v>380</v>
      </c>
      <c r="E58" s="14">
        <v>93</v>
      </c>
      <c r="F58" s="14" t="str">
        <f t="shared" si="0"/>
        <v>XUẤT SẮC</v>
      </c>
      <c r="G58" s="14">
        <f t="shared" si="1"/>
        <v>93</v>
      </c>
      <c r="H58" s="14" t="str">
        <f t="shared" si="2"/>
        <v>XUẤT SẮC</v>
      </c>
      <c r="I58" s="15"/>
    </row>
    <row r="59" spans="1:9" s="12" customFormat="1" ht="20.100000000000001" customHeight="1" x14ac:dyDescent="0.2">
      <c r="A59" s="14">
        <v>48</v>
      </c>
      <c r="B59" s="57" t="s">
        <v>766</v>
      </c>
      <c r="C59" s="53" t="s">
        <v>194</v>
      </c>
      <c r="D59" s="54" t="s">
        <v>767</v>
      </c>
      <c r="E59" s="14">
        <v>69</v>
      </c>
      <c r="F59" s="14" t="str">
        <f t="shared" si="0"/>
        <v>TRUNG BÌNH</v>
      </c>
      <c r="G59" s="14">
        <f t="shared" si="1"/>
        <v>69</v>
      </c>
      <c r="H59" s="14" t="str">
        <f t="shared" si="2"/>
        <v>TRUNG BÌNH</v>
      </c>
      <c r="I59" s="15"/>
    </row>
    <row r="60" spans="1:9" s="12" customFormat="1" ht="20.100000000000001" customHeight="1" x14ac:dyDescent="0.2">
      <c r="A60" s="14">
        <v>49</v>
      </c>
      <c r="B60" s="57" t="s">
        <v>768</v>
      </c>
      <c r="C60" s="53" t="s">
        <v>769</v>
      </c>
      <c r="D60" s="54" t="s">
        <v>770</v>
      </c>
      <c r="E60" s="14">
        <v>95</v>
      </c>
      <c r="F60" s="14" t="str">
        <f t="shared" si="0"/>
        <v>XUẤT SẮC</v>
      </c>
      <c r="G60" s="14">
        <f t="shared" si="1"/>
        <v>95</v>
      </c>
      <c r="H60" s="14" t="str">
        <f t="shared" si="2"/>
        <v>XUẤT SẮC</v>
      </c>
      <c r="I60" s="15"/>
    </row>
    <row r="61" spans="1:9" s="12" customFormat="1" ht="20.100000000000001" customHeight="1" x14ac:dyDescent="0.2">
      <c r="A61" s="14">
        <v>50</v>
      </c>
      <c r="B61" s="57" t="s">
        <v>771</v>
      </c>
      <c r="C61" s="53" t="s">
        <v>500</v>
      </c>
      <c r="D61" s="54" t="s">
        <v>770</v>
      </c>
      <c r="E61" s="14">
        <v>83</v>
      </c>
      <c r="F61" s="14" t="str">
        <f t="shared" si="0"/>
        <v>TỐT</v>
      </c>
      <c r="G61" s="14">
        <f t="shared" si="1"/>
        <v>83</v>
      </c>
      <c r="H61" s="14" t="str">
        <f t="shared" si="2"/>
        <v>TỐT</v>
      </c>
      <c r="I61" s="15"/>
    </row>
    <row r="62" spans="1:9" s="12" customFormat="1" ht="20.100000000000001" customHeight="1" x14ac:dyDescent="0.2">
      <c r="A62" s="14">
        <v>51</v>
      </c>
      <c r="B62" s="57" t="s">
        <v>772</v>
      </c>
      <c r="C62" s="53" t="s">
        <v>103</v>
      </c>
      <c r="D62" s="54" t="s">
        <v>773</v>
      </c>
      <c r="E62" s="14">
        <v>90</v>
      </c>
      <c r="F62" s="14" t="str">
        <f t="shared" si="0"/>
        <v>XUẤT SẮC</v>
      </c>
      <c r="G62" s="14">
        <f t="shared" si="1"/>
        <v>90</v>
      </c>
      <c r="H62" s="14" t="str">
        <f t="shared" si="2"/>
        <v>XUẤT SẮC</v>
      </c>
      <c r="I62" s="15"/>
    </row>
    <row r="63" spans="1:9" s="12" customFormat="1" ht="20.100000000000001" customHeight="1" x14ac:dyDescent="0.2">
      <c r="A63" s="14">
        <v>52</v>
      </c>
      <c r="B63" s="57" t="s">
        <v>774</v>
      </c>
      <c r="C63" s="53" t="s">
        <v>775</v>
      </c>
      <c r="D63" s="54" t="s">
        <v>776</v>
      </c>
      <c r="E63" s="14">
        <v>61</v>
      </c>
      <c r="F63" s="14" t="str">
        <f t="shared" si="0"/>
        <v>TRUNG BÌNH</v>
      </c>
      <c r="G63" s="14">
        <f t="shared" si="1"/>
        <v>61</v>
      </c>
      <c r="H63" s="14" t="str">
        <f t="shared" si="2"/>
        <v>TRUNG BÌNH</v>
      </c>
      <c r="I63" s="15"/>
    </row>
    <row r="64" spans="1:9" ht="24.95" customHeight="1" thickBot="1" x14ac:dyDescent="0.35">
      <c r="A64" s="34"/>
      <c r="B64" s="34"/>
      <c r="C64" s="105" t="s">
        <v>11</v>
      </c>
      <c r="D64" s="105"/>
      <c r="E64" s="105"/>
      <c r="F64" s="105"/>
      <c r="G64" s="105"/>
      <c r="H64" s="105"/>
      <c r="I64" s="105"/>
    </row>
    <row r="65" spans="1:9" ht="24.95" customHeight="1" x14ac:dyDescent="0.25">
      <c r="C65" s="91" t="s">
        <v>12</v>
      </c>
      <c r="D65" s="92"/>
      <c r="E65" s="83" t="s">
        <v>6</v>
      </c>
      <c r="F65" s="84"/>
      <c r="G65" s="83" t="s">
        <v>7</v>
      </c>
      <c r="H65" s="84"/>
      <c r="I65" s="103" t="s">
        <v>8</v>
      </c>
    </row>
    <row r="66" spans="1:9" s="12" customFormat="1" ht="24.95" customHeight="1" x14ac:dyDescent="0.2">
      <c r="C66" s="93"/>
      <c r="D66" s="94"/>
      <c r="E66" s="13" t="s">
        <v>13</v>
      </c>
      <c r="F66" s="16" t="s">
        <v>14</v>
      </c>
      <c r="G66" s="13" t="s">
        <v>13</v>
      </c>
      <c r="H66" s="16" t="s">
        <v>14</v>
      </c>
      <c r="I66" s="104"/>
    </row>
    <row r="67" spans="1:9" ht="24.95" customHeight="1" x14ac:dyDescent="0.25">
      <c r="C67" s="95" t="s">
        <v>15</v>
      </c>
      <c r="D67" s="96"/>
      <c r="E67" s="100">
        <f>COUNTIF($F$12:$F$63,C67)</f>
        <v>6</v>
      </c>
      <c r="F67" s="61">
        <f>E67/52</f>
        <v>0.11538461538461539</v>
      </c>
      <c r="G67" s="100">
        <f>COUNTIF($F$12:$F$63,C67)</f>
        <v>6</v>
      </c>
      <c r="H67" s="61">
        <f>G67/53</f>
        <v>0.11320754716981132</v>
      </c>
      <c r="I67" s="20"/>
    </row>
    <row r="68" spans="1:9" ht="24.95" customHeight="1" x14ac:dyDescent="0.25">
      <c r="C68" s="95" t="s">
        <v>16</v>
      </c>
      <c r="D68" s="96"/>
      <c r="E68" s="100">
        <f>COUNTIF($F$12:$F$63,C68)</f>
        <v>10</v>
      </c>
      <c r="F68" s="61">
        <f t="shared" ref="F68:F72" si="3">E68/52</f>
        <v>0.19230769230769232</v>
      </c>
      <c r="G68" s="100">
        <f>COUNTIF($F$12:$F$63,C68)</f>
        <v>10</v>
      </c>
      <c r="H68" s="61">
        <f t="shared" ref="H68:H72" si="4">G68/53</f>
        <v>0.18867924528301888</v>
      </c>
      <c r="I68" s="20"/>
    </row>
    <row r="69" spans="1:9" ht="24.95" customHeight="1" x14ac:dyDescent="0.25">
      <c r="C69" s="95" t="s">
        <v>17</v>
      </c>
      <c r="D69" s="96"/>
      <c r="E69" s="100">
        <f>COUNTIF($F$12:$F$63,C69)</f>
        <v>21</v>
      </c>
      <c r="F69" s="61">
        <f t="shared" si="3"/>
        <v>0.40384615384615385</v>
      </c>
      <c r="G69" s="100">
        <f>COUNTIF($F$12:$F$63,C69)</f>
        <v>21</v>
      </c>
      <c r="H69" s="61">
        <f t="shared" si="4"/>
        <v>0.39622641509433965</v>
      </c>
      <c r="I69" s="20"/>
    </row>
    <row r="70" spans="1:9" ht="24.95" customHeight="1" x14ac:dyDescent="0.25">
      <c r="C70" s="95" t="s">
        <v>19</v>
      </c>
      <c r="D70" s="96">
        <f>COUNTIF($F$12:$F$63,C70)</f>
        <v>15</v>
      </c>
      <c r="E70" s="100">
        <f>COUNTIF($F$12:$F$63,C70)</f>
        <v>15</v>
      </c>
      <c r="F70" s="61">
        <f t="shared" si="3"/>
        <v>0.28846153846153844</v>
      </c>
      <c r="G70" s="100">
        <f>COUNTIF($F$12:$F$63,C70)</f>
        <v>15</v>
      </c>
      <c r="H70" s="61">
        <f t="shared" si="4"/>
        <v>0.28301886792452829</v>
      </c>
      <c r="I70" s="20"/>
    </row>
    <row r="71" spans="1:9" ht="24.95" customHeight="1" x14ac:dyDescent="0.25">
      <c r="C71" s="95" t="s">
        <v>20</v>
      </c>
      <c r="D71" s="96">
        <f>COUNTIF($F$12:$F$63,C71)</f>
        <v>0</v>
      </c>
      <c r="E71" s="100">
        <f>COUNTIF($F$12:$F$63,C71)</f>
        <v>0</v>
      </c>
      <c r="F71" s="61">
        <f t="shared" si="3"/>
        <v>0</v>
      </c>
      <c r="G71" s="100">
        <f>COUNTIF($F$12:$F$63,C71)</f>
        <v>0</v>
      </c>
      <c r="H71" s="61">
        <f t="shared" si="4"/>
        <v>0</v>
      </c>
      <c r="I71" s="20"/>
    </row>
    <row r="72" spans="1:9" ht="24.95" customHeight="1" thickBot="1" x14ac:dyDescent="0.3">
      <c r="C72" s="106" t="s">
        <v>160</v>
      </c>
      <c r="D72" s="107"/>
      <c r="E72" s="23">
        <f>COUNTIF($F$12:$F$63,C72)</f>
        <v>0</v>
      </c>
      <c r="F72" s="61">
        <f t="shared" si="3"/>
        <v>0</v>
      </c>
      <c r="G72" s="23">
        <f>COUNTIF($F$12:$F$63,C72)</f>
        <v>0</v>
      </c>
      <c r="H72" s="62">
        <f t="shared" si="4"/>
        <v>0</v>
      </c>
      <c r="I72" s="24"/>
    </row>
    <row r="73" spans="1:9" ht="15" customHeight="1" x14ac:dyDescent="0.25">
      <c r="C73" s="58"/>
      <c r="D73" s="58"/>
    </row>
    <row r="74" spans="1:9" ht="18" customHeight="1" x14ac:dyDescent="0.25">
      <c r="E74" s="79" t="s">
        <v>779</v>
      </c>
      <c r="F74" s="79"/>
      <c r="G74" s="79"/>
      <c r="H74" s="79"/>
      <c r="I74" s="79"/>
    </row>
    <row r="75" spans="1:9" ht="18" customHeight="1" x14ac:dyDescent="0.25">
      <c r="A75" s="63" t="s">
        <v>7</v>
      </c>
      <c r="B75" s="63"/>
      <c r="C75" s="63"/>
      <c r="D75" s="63" t="s">
        <v>6</v>
      </c>
      <c r="E75" s="63"/>
      <c r="F75" s="63"/>
      <c r="G75" s="63"/>
      <c r="H75" s="63" t="s">
        <v>22</v>
      </c>
      <c r="I75" s="63"/>
    </row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2.75" customHeight="1" x14ac:dyDescent="0.25"/>
    <row r="81" spans="4:9" ht="18" hidden="1" customHeight="1" x14ac:dyDescent="0.25"/>
    <row r="82" spans="4:9" ht="18" customHeight="1" x14ac:dyDescent="0.25">
      <c r="D82" s="102" t="s">
        <v>778</v>
      </c>
      <c r="E82" s="102"/>
      <c r="F82" s="102"/>
      <c r="G82" s="102"/>
      <c r="H82" s="97" t="s">
        <v>780</v>
      </c>
      <c r="I82" s="97"/>
    </row>
    <row r="83" spans="4:9" ht="18" customHeight="1" x14ac:dyDescent="0.25"/>
  </sheetData>
  <mergeCells count="33">
    <mergeCell ref="E2:I2"/>
    <mergeCell ref="A2:D2"/>
    <mergeCell ref="A5:D5"/>
    <mergeCell ref="E4:I4"/>
    <mergeCell ref="A4:D4"/>
    <mergeCell ref="A8:I8"/>
    <mergeCell ref="A10:A11"/>
    <mergeCell ref="G65:H65"/>
    <mergeCell ref="I65:I66"/>
    <mergeCell ref="E74:I74"/>
    <mergeCell ref="A75:C75"/>
    <mergeCell ref="D75:G75"/>
    <mergeCell ref="C10:D11"/>
    <mergeCell ref="E10:F10"/>
    <mergeCell ref="G10:H10"/>
    <mergeCell ref="I10:I11"/>
    <mergeCell ref="C64:I64"/>
    <mergeCell ref="E65:F65"/>
    <mergeCell ref="H75:I75"/>
    <mergeCell ref="C65:D66"/>
    <mergeCell ref="C67:D67"/>
    <mergeCell ref="C68:D68"/>
    <mergeCell ref="C69:D69"/>
    <mergeCell ref="C70:D70"/>
    <mergeCell ref="C71:D71"/>
    <mergeCell ref="C72:D72"/>
    <mergeCell ref="D82:G82"/>
    <mergeCell ref="H82:I82"/>
    <mergeCell ref="B10:B11"/>
    <mergeCell ref="E3:I3"/>
    <mergeCell ref="A3:D3"/>
    <mergeCell ref="A6:I6"/>
    <mergeCell ref="A7:I7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A7" sqref="A7:I7"/>
    </sheetView>
  </sheetViews>
  <sheetFormatPr defaultRowHeight="15" x14ac:dyDescent="0.25"/>
  <cols>
    <col min="1" max="1" width="7.5" style="1" customWidth="1"/>
    <col min="2" max="2" width="9.83203125" style="1" customWidth="1"/>
    <col min="3" max="3" width="20.83203125" style="1" customWidth="1"/>
    <col min="4" max="8" width="9.83203125" style="1" customWidth="1"/>
    <col min="9" max="9" width="18.83203125" style="1" customWidth="1"/>
    <col min="10" max="16384" width="9.33203125" style="1"/>
  </cols>
  <sheetData>
    <row r="1" spans="1:20" x14ac:dyDescent="0.25">
      <c r="I1" s="2" t="s">
        <v>0</v>
      </c>
    </row>
    <row r="2" spans="1:20" ht="18" customHeight="1" x14ac:dyDescent="0.25">
      <c r="A2" s="66" t="s">
        <v>26</v>
      </c>
      <c r="B2" s="66"/>
      <c r="C2" s="66"/>
      <c r="D2" s="66"/>
      <c r="E2" s="67" t="s">
        <v>1</v>
      </c>
      <c r="F2" s="67"/>
      <c r="G2" s="67"/>
      <c r="H2" s="67"/>
      <c r="I2" s="6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3" t="s">
        <v>28</v>
      </c>
      <c r="B3" s="63"/>
      <c r="C3" s="63"/>
      <c r="D3" s="63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3" t="s">
        <v>29</v>
      </c>
      <c r="B4" s="63"/>
      <c r="C4" s="63"/>
      <c r="D4" s="63"/>
      <c r="E4" s="63"/>
      <c r="F4" s="63"/>
      <c r="G4" s="63"/>
      <c r="H4" s="63"/>
      <c r="I4" s="6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4"/>
      <c r="B5" s="64"/>
      <c r="C5" s="64"/>
      <c r="D5" s="6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5" t="s">
        <v>3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5" t="s">
        <v>507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9" t="s">
        <v>25</v>
      </c>
      <c r="B8" s="69"/>
      <c r="C8" s="69"/>
      <c r="D8" s="69"/>
      <c r="E8" s="69"/>
      <c r="F8" s="69"/>
      <c r="G8" s="69"/>
      <c r="H8" s="69"/>
      <c r="I8" s="6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4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0" t="s">
        <v>4</v>
      </c>
      <c r="B10" s="38"/>
      <c r="C10" s="72" t="s">
        <v>5</v>
      </c>
      <c r="D10" s="73"/>
      <c r="E10" s="76" t="s">
        <v>24</v>
      </c>
      <c r="F10" s="77"/>
      <c r="G10" s="76" t="s">
        <v>7</v>
      </c>
      <c r="H10" s="77"/>
      <c r="I10" s="78" t="s">
        <v>8</v>
      </c>
    </row>
    <row r="11" spans="1:20" s="12" customFormat="1" ht="30" customHeight="1" x14ac:dyDescent="0.2">
      <c r="A11" s="71"/>
      <c r="B11" s="45"/>
      <c r="C11" s="74"/>
      <c r="D11" s="75"/>
      <c r="E11" s="13" t="s">
        <v>9</v>
      </c>
      <c r="F11" s="13" t="s">
        <v>10</v>
      </c>
      <c r="G11" s="13" t="s">
        <v>9</v>
      </c>
      <c r="H11" s="13" t="s">
        <v>10</v>
      </c>
      <c r="I11" s="71"/>
    </row>
    <row r="12" spans="1:20" s="12" customFormat="1" ht="18" customHeight="1" x14ac:dyDescent="0.2">
      <c r="A12" s="14">
        <v>1</v>
      </c>
      <c r="B12" s="46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6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6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6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6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6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6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6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6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6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6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6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6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6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6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6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6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6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6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6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6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6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6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6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6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6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6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6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6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6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6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6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6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6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6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6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6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6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6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6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6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6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6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6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6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6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6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6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6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6"/>
      <c r="C61" s="32"/>
      <c r="D61" s="33"/>
      <c r="E61" s="15"/>
      <c r="F61" s="15"/>
      <c r="G61" s="15"/>
      <c r="H61" s="15"/>
      <c r="I61" s="15"/>
    </row>
    <row r="62" spans="1:9" ht="24.95" customHeight="1" thickBot="1" x14ac:dyDescent="0.3">
      <c r="A62" s="34"/>
      <c r="B62" s="34"/>
      <c r="C62" s="98" t="s">
        <v>11</v>
      </c>
      <c r="D62" s="98"/>
      <c r="E62" s="98"/>
      <c r="F62" s="98"/>
      <c r="G62" s="98"/>
      <c r="H62" s="98"/>
      <c r="I62" s="98"/>
    </row>
    <row r="63" spans="1:9" ht="20.100000000000001" customHeight="1" x14ac:dyDescent="0.25">
      <c r="C63" s="81" t="s">
        <v>12</v>
      </c>
      <c r="D63" s="27"/>
      <c r="E63" s="76" t="s">
        <v>24</v>
      </c>
      <c r="F63" s="77"/>
      <c r="G63" s="85" t="s">
        <v>7</v>
      </c>
      <c r="H63" s="86"/>
      <c r="I63" s="87" t="s">
        <v>8</v>
      </c>
    </row>
    <row r="64" spans="1:9" s="12" customFormat="1" ht="20.100000000000001" customHeight="1" x14ac:dyDescent="0.2">
      <c r="C64" s="82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88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79" t="s">
        <v>27</v>
      </c>
      <c r="F73" s="79"/>
      <c r="G73" s="79"/>
      <c r="H73" s="79"/>
      <c r="I73" s="79"/>
    </row>
    <row r="74" spans="3:9" ht="18" customHeight="1" x14ac:dyDescent="0.25">
      <c r="C74" s="26" t="s">
        <v>7</v>
      </c>
      <c r="D74" s="63" t="s">
        <v>23</v>
      </c>
      <c r="E74" s="63"/>
      <c r="F74" s="63"/>
      <c r="G74" s="63"/>
      <c r="H74" s="63" t="s">
        <v>22</v>
      </c>
      <c r="I74" s="63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</sheetData>
  <mergeCells count="23">
    <mergeCell ref="D74:G74"/>
    <mergeCell ref="H74:I74"/>
    <mergeCell ref="C62:I62"/>
    <mergeCell ref="C63:C64"/>
    <mergeCell ref="E63:F63"/>
    <mergeCell ref="G63:H63"/>
    <mergeCell ref="I63:I64"/>
    <mergeCell ref="E73:I73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2017C1</vt:lpstr>
      <vt:lpstr>2018C1</vt:lpstr>
      <vt:lpstr>Mẩu</vt:lpstr>
      <vt:lpstr>'2018C1'!Print_Titles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Khoa_CNTT</cp:lastModifiedBy>
  <cp:lastPrinted>2020-03-03T06:42:15Z</cp:lastPrinted>
  <dcterms:created xsi:type="dcterms:W3CDTF">2014-11-24T02:19:52Z</dcterms:created>
  <dcterms:modified xsi:type="dcterms:W3CDTF">2020-03-03T06:48:46Z</dcterms:modified>
</cp:coreProperties>
</file>